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drewnowska\Desktop\warunki techniczne mapy ewidencyjne\mapa ewidencyjna 8 obrębów gm. Juchnowiec\"/>
    </mc:Choice>
  </mc:AlternateContent>
  <xr:revisionPtr revIDLastSave="0" documentId="13_ncr:1_{1FA91563-EE0D-4E2E-908E-D1FF0C5BDD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5" i="1" l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97" i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96" i="1"/>
  <c r="B95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B8" i="1"/>
  <c r="A8" i="1"/>
  <c r="B7" i="1"/>
  <c r="A7" i="1"/>
</calcChain>
</file>

<file path=xl/sharedStrings.xml><?xml version="1.0" encoding="utf-8"?>
<sst xmlns="http://schemas.openxmlformats.org/spreadsheetml/2006/main" count="777" uniqueCount="387">
  <si>
    <t>200205_2.0001</t>
  </si>
  <si>
    <t>Lp.</t>
  </si>
  <si>
    <t>Obręb ewidencyjny</t>
  </si>
  <si>
    <t>Numer operatu</t>
  </si>
  <si>
    <t>Numery działek</t>
  </si>
  <si>
    <t>Opracowanie geodezyjne</t>
  </si>
  <si>
    <t>Zakres wykorzystania operatu</t>
  </si>
  <si>
    <t>Identyfikator</t>
  </si>
  <si>
    <t>Nazwa</t>
  </si>
  <si>
    <t>Rodzaj</t>
  </si>
  <si>
    <t>Baranki</t>
  </si>
  <si>
    <t>P.2002.1963.219</t>
  </si>
  <si>
    <t>cały obręb</t>
  </si>
  <si>
    <t>operat klasyfikacyjny</t>
  </si>
  <si>
    <t>klasyfickacja gruntów</t>
  </si>
  <si>
    <t>P.2002.1963.222</t>
  </si>
  <si>
    <t>pomiar do klasyfikacji</t>
  </si>
  <si>
    <t>P.2002.1963.224</t>
  </si>
  <si>
    <t>P.2002.1963.225</t>
  </si>
  <si>
    <t>szkice, osnowa</t>
  </si>
  <si>
    <t>P.2002.1963.226</t>
  </si>
  <si>
    <t>ustalenie stanu posiadania</t>
  </si>
  <si>
    <t>P.2002.1968.147</t>
  </si>
  <si>
    <t>mapa glebowo-rolnicza</t>
  </si>
  <si>
    <t>P.2002.1968.148</t>
  </si>
  <si>
    <t>P.2002.1969.50</t>
  </si>
  <si>
    <t xml:space="preserve"> działki o nr 6,7</t>
  </si>
  <si>
    <t>podział</t>
  </si>
  <si>
    <t>P.2002.1971.86</t>
  </si>
  <si>
    <t>działki o nr 11, 115,161, 184, 199, 47, 73</t>
  </si>
  <si>
    <t xml:space="preserve">podział </t>
  </si>
  <si>
    <t>P.2002.1971.87</t>
  </si>
  <si>
    <t>działka nr 135</t>
  </si>
  <si>
    <t>rozgraniczenie</t>
  </si>
  <si>
    <t>P.2002.1973.151</t>
  </si>
  <si>
    <t>działki nr 125,126</t>
  </si>
  <si>
    <t>P.2002.1974.133</t>
  </si>
  <si>
    <t>działka nr 85</t>
  </si>
  <si>
    <t>pomiar do uwłaszczeń</t>
  </si>
  <si>
    <t>P.2002.1974.134</t>
  </si>
  <si>
    <t>działka nr 137</t>
  </si>
  <si>
    <t>P.2002.1976.116</t>
  </si>
  <si>
    <t>działka nr 1, 5</t>
  </si>
  <si>
    <t>P.2002.1976.119</t>
  </si>
  <si>
    <t>działka nr 7/1</t>
  </si>
  <si>
    <t>P.2002.1979.252</t>
  </si>
  <si>
    <t>działka nr 102/1</t>
  </si>
  <si>
    <t>P.2002.1979.253</t>
  </si>
  <si>
    <t>działka nr  127</t>
  </si>
  <si>
    <t>P.2002.1980.97</t>
  </si>
  <si>
    <t>działka nr 81</t>
  </si>
  <si>
    <t>P.2002.1980.98</t>
  </si>
  <si>
    <t>działka nr 162</t>
  </si>
  <si>
    <t>P.2002.1981.206</t>
  </si>
  <si>
    <t>działka nr 1/5, 87/1</t>
  </si>
  <si>
    <t>P.2002.1984.167</t>
  </si>
  <si>
    <t>kontrola terenowa</t>
  </si>
  <si>
    <t>szkice, obliczenia współrzędnych</t>
  </si>
  <si>
    <t>P.2002.1984.169</t>
  </si>
  <si>
    <t>odnowienie ewidencji gruntów</t>
  </si>
  <si>
    <t>P.2002.1986.211</t>
  </si>
  <si>
    <t>działka nr 285</t>
  </si>
  <si>
    <t>P.2002.1986.212</t>
  </si>
  <si>
    <t>działka nr 311</t>
  </si>
  <si>
    <t>P.2002.1987.185</t>
  </si>
  <si>
    <t>działka nr 308</t>
  </si>
  <si>
    <t>P.2002.1989.294</t>
  </si>
  <si>
    <t>scalenie gruntów 1988r.</t>
  </si>
  <si>
    <t>P.2002.1990.302</t>
  </si>
  <si>
    <t>działka nr 401, 459</t>
  </si>
  <si>
    <t>P.2002.1990.303</t>
  </si>
  <si>
    <t>działka nr 271</t>
  </si>
  <si>
    <t>P.2002.1992.337</t>
  </si>
  <si>
    <t>działka nr 278</t>
  </si>
  <si>
    <t>P.2002.1993.320</t>
  </si>
  <si>
    <t>działki o nr 45,47, 57</t>
  </si>
  <si>
    <t>wznowienie znaków granicznych</t>
  </si>
  <si>
    <t>P.2002.1993.322</t>
  </si>
  <si>
    <t>działka nr 424</t>
  </si>
  <si>
    <t>P.2002.1995.345</t>
  </si>
  <si>
    <t>działka nr 408</t>
  </si>
  <si>
    <t>P.2002.1996.285</t>
  </si>
  <si>
    <t>działka nr 370</t>
  </si>
  <si>
    <t>P.2002.1996.286</t>
  </si>
  <si>
    <t>działka nr 421</t>
  </si>
  <si>
    <t>P.2002.1999.313</t>
  </si>
  <si>
    <t>działki nr 271, 423</t>
  </si>
  <si>
    <t>P.2002.2000.322</t>
  </si>
  <si>
    <t>działka nr 495</t>
  </si>
  <si>
    <t>P.2002.2002.387</t>
  </si>
  <si>
    <t>działki nr 252, 253</t>
  </si>
  <si>
    <t>P.2002.2002.389</t>
  </si>
  <si>
    <t>działka nr 332</t>
  </si>
  <si>
    <t>P.2002.2003.368</t>
  </si>
  <si>
    <t>działka nr 321</t>
  </si>
  <si>
    <t>P.2002.2004.388</t>
  </si>
  <si>
    <t>działka nr 367</t>
  </si>
  <si>
    <t>P.2002.2004.389</t>
  </si>
  <si>
    <t>działka nr 37</t>
  </si>
  <si>
    <t>P.2002.2005.360</t>
  </si>
  <si>
    <t>działka nr 365</t>
  </si>
  <si>
    <t>P.2002.2006.447</t>
  </si>
  <si>
    <t>działka nr 354</t>
  </si>
  <si>
    <t>P.2002.2007.528</t>
  </si>
  <si>
    <t>działka nr 210</t>
  </si>
  <si>
    <t>P.2002.2008.610</t>
  </si>
  <si>
    <t>działka nr 311/2</t>
  </si>
  <si>
    <t>P.2002.2008.611</t>
  </si>
  <si>
    <t>działka nr 143</t>
  </si>
  <si>
    <t>aktualizacja klasyfikacji gruntów</t>
  </si>
  <si>
    <t>P.2002.2009.529</t>
  </si>
  <si>
    <t>działka nr 278/2</t>
  </si>
  <si>
    <t>P.2002.2010.531</t>
  </si>
  <si>
    <t>działka nr  275</t>
  </si>
  <si>
    <t>P.2002.2010.532</t>
  </si>
  <si>
    <t>działka nr 371</t>
  </si>
  <si>
    <t>P.2002.2010.534</t>
  </si>
  <si>
    <t>działka nr 150</t>
  </si>
  <si>
    <t>P.2002.2011.569</t>
  </si>
  <si>
    <t>działka nr 278/1</t>
  </si>
  <si>
    <t>P.2002.2011.570</t>
  </si>
  <si>
    <t>działka nr 367/1</t>
  </si>
  <si>
    <t>P.2002.2011.572</t>
  </si>
  <si>
    <t>działki nr 553, 550</t>
  </si>
  <si>
    <t>P.2002.2012.4107</t>
  </si>
  <si>
    <t>działka nr 275</t>
  </si>
  <si>
    <t>P.2002.2012.4143</t>
  </si>
  <si>
    <t>działka nr 144</t>
  </si>
  <si>
    <t>P.2002.2012.4178</t>
  </si>
  <si>
    <t>działka nr 393</t>
  </si>
  <si>
    <t>P.2002.2013.4483</t>
  </si>
  <si>
    <t>działka nr 408/1</t>
  </si>
  <si>
    <t>P.2002.2013.4535</t>
  </si>
  <si>
    <t>działka nr 312, 314, 316</t>
  </si>
  <si>
    <t>P.2002.2013.4582</t>
  </si>
  <si>
    <t>działka nr 144/2</t>
  </si>
  <si>
    <t>P.2002.2014.3072</t>
  </si>
  <si>
    <t>działka nr 210/2</t>
  </si>
  <si>
    <t>sk</t>
  </si>
  <si>
    <t>P.2002.2016.3523</t>
  </si>
  <si>
    <t>działka nr 246</t>
  </si>
  <si>
    <t>P.2002.2016.3581</t>
  </si>
  <si>
    <t>działki nr 135, 136, 140, 142, 143, 144/3, 149, 150/1, 319, 320, 323, 324 -607</t>
  </si>
  <si>
    <t>scalenie, podział</t>
  </si>
  <si>
    <t>P.2002.2016.3582</t>
  </si>
  <si>
    <t>P.2002.2016.4041</t>
  </si>
  <si>
    <t>działka nr 311/3</t>
  </si>
  <si>
    <t>P.2002.2016.275</t>
  </si>
  <si>
    <t>działki nr 200/10, 200/3, 200/4-347</t>
  </si>
  <si>
    <t>P.2002.2017.2960</t>
  </si>
  <si>
    <t>działka nr 258</t>
  </si>
  <si>
    <t>P.2002.2018.1857</t>
  </si>
  <si>
    <t>działki nr 181, 182, 185, 188</t>
  </si>
  <si>
    <t>P.2002.2018.5329</t>
  </si>
  <si>
    <t>działka nr 322</t>
  </si>
  <si>
    <t>P.2002.2019.1547</t>
  </si>
  <si>
    <t>działka nr  177/6, 177/7</t>
  </si>
  <si>
    <t>P.2002.2019.2136</t>
  </si>
  <si>
    <t>działka nr 321/2</t>
  </si>
  <si>
    <t>P.2002.2019.2439</t>
  </si>
  <si>
    <t>działka nr 144/1</t>
  </si>
  <si>
    <t>P.2002.2020.14</t>
  </si>
  <si>
    <t>działka nr 407</t>
  </si>
  <si>
    <t>P.2002.2020.1657</t>
  </si>
  <si>
    <t>działki nr 345, 346</t>
  </si>
  <si>
    <t>P.2002.2020.7418</t>
  </si>
  <si>
    <t>P.2002.2020.7822</t>
  </si>
  <si>
    <t>działka nr 371/1</t>
  </si>
  <si>
    <t>P.2002.2021.5151</t>
  </si>
  <si>
    <t>działka nr 392</t>
  </si>
  <si>
    <t>P.2002.2021.7338</t>
  </si>
  <si>
    <t>działka nr  15/12</t>
  </si>
  <si>
    <t>P.2002.2022.3539</t>
  </si>
  <si>
    <t>działki nr 262/1, 262/2</t>
  </si>
  <si>
    <t>P.2002.2022.7324</t>
  </si>
  <si>
    <t>działka nr 947</t>
  </si>
  <si>
    <t>P.2002.2022.8256</t>
  </si>
  <si>
    <t>działki nr 143/2, 144/4, 144/9</t>
  </si>
  <si>
    <t>P.2002.2023.1306</t>
  </si>
  <si>
    <t>działka nr 62/6</t>
  </si>
  <si>
    <t>P.2002.2023.7817</t>
  </si>
  <si>
    <t>działka nr 408/3</t>
  </si>
  <si>
    <t>P.2002.2024.7989</t>
  </si>
  <si>
    <t>działka nr 114</t>
  </si>
  <si>
    <t>P.2002.2025.384</t>
  </si>
  <si>
    <t>działka nr 115</t>
  </si>
  <si>
    <t>P.2002.2025.3752</t>
  </si>
  <si>
    <t>działka nr 243</t>
  </si>
  <si>
    <t>P.2002.2025.4453</t>
  </si>
  <si>
    <t>działka nr 115/2</t>
  </si>
  <si>
    <t>P.2002.2025.5393</t>
  </si>
  <si>
    <t>działka nr 237</t>
  </si>
  <si>
    <t>P.2002.2025.6752</t>
  </si>
  <si>
    <t>działka nr 245</t>
  </si>
  <si>
    <t>200205_2.0003</t>
  </si>
  <si>
    <t>Bogdanki</t>
  </si>
  <si>
    <t>P.2002.1935.18</t>
  </si>
  <si>
    <t xml:space="preserve">cały obręb </t>
  </si>
  <si>
    <t>plan przedwojenny z 1935r.</t>
  </si>
  <si>
    <t>P.2002.1960.38</t>
  </si>
  <si>
    <t>pomiar do klasyfikacji z 1960r.</t>
  </si>
  <si>
    <t>P.2002.1960.39</t>
  </si>
  <si>
    <t>P.2002.1963.1121</t>
  </si>
  <si>
    <t>działka nr  162/5</t>
  </si>
  <si>
    <t>P.2002.1964.16</t>
  </si>
  <si>
    <t>działka nr 125/1</t>
  </si>
  <si>
    <t>P.2002.1968.153</t>
  </si>
  <si>
    <t>P.2002.1968.157</t>
  </si>
  <si>
    <t>P.2002.1968.419</t>
  </si>
  <si>
    <t>działka nr 164/7</t>
  </si>
  <si>
    <t>P.2002.1971.89</t>
  </si>
  <si>
    <t>działka nr 8/1</t>
  </si>
  <si>
    <t>P.2002.1973.153</t>
  </si>
  <si>
    <t>działka nr 162/3</t>
  </si>
  <si>
    <t>P.2002.1975.179</t>
  </si>
  <si>
    <t>P.2002.1976.121</t>
  </si>
  <si>
    <t>działka nr 164/3</t>
  </si>
  <si>
    <t>P.2002.1982.208</t>
  </si>
  <si>
    <t>działki nr 15/1, 16/1, 3, 5, 7,</t>
  </si>
  <si>
    <t>P.2002.1984.172</t>
  </si>
  <si>
    <t>P.2002.1984.173</t>
  </si>
  <si>
    <t>obliczenie powierzchni ze współrzędnych</t>
  </si>
  <si>
    <t>P.2002.1984.174</t>
  </si>
  <si>
    <t>cały  obręb</t>
  </si>
  <si>
    <t>wykazy miar</t>
  </si>
  <si>
    <t>P.2002.1984.175</t>
  </si>
  <si>
    <t xml:space="preserve">kontrola terenowa </t>
  </si>
  <si>
    <t>rozgraniczenie obrębu</t>
  </si>
  <si>
    <t>P.2002.1984.176</t>
  </si>
  <si>
    <t>P.2002.1984.556</t>
  </si>
  <si>
    <t xml:space="preserve">aktualizacja danych ewidencji gruntów </t>
  </si>
  <si>
    <t>P.2002.1985.218</t>
  </si>
  <si>
    <t>P.2002.1987.192</t>
  </si>
  <si>
    <t>działka nr 140</t>
  </si>
  <si>
    <t>P.2002.1988.287</t>
  </si>
  <si>
    <t>P.2002.1989.284</t>
  </si>
  <si>
    <t>działki o nr 163/1, 164/16</t>
  </si>
  <si>
    <t>działka 27/1 - 308/3, 308/4, 308/5, 308/6</t>
  </si>
  <si>
    <t>wymiana gruntów</t>
  </si>
  <si>
    <t>P.2002.1991.365</t>
  </si>
  <si>
    <t xml:space="preserve">szkice, obliczenia, współrzędnych </t>
  </si>
  <si>
    <t>P.2002.1991.368</t>
  </si>
  <si>
    <t>działka nr 147/2</t>
  </si>
  <si>
    <t>P.2002.1991.369</t>
  </si>
  <si>
    <t>działka nr 144/8</t>
  </si>
  <si>
    <t>P.2002.1991.386</t>
  </si>
  <si>
    <t>działka nr 13/1</t>
  </si>
  <si>
    <t>scalenie gruntów</t>
  </si>
  <si>
    <t>P.2002.1993.329</t>
  </si>
  <si>
    <t>działki o nr 147/3, 147/4</t>
  </si>
  <si>
    <t>P.2002.1995.351</t>
  </si>
  <si>
    <t>P.2002.1996.289</t>
  </si>
  <si>
    <t>działka nr 162/11</t>
  </si>
  <si>
    <t>P.2002.1996.291</t>
  </si>
  <si>
    <t>P.2002.1997.306</t>
  </si>
  <si>
    <t>działka nr 162/9</t>
  </si>
  <si>
    <t>P.2002.2000.325</t>
  </si>
  <si>
    <t>działka nr 12/2</t>
  </si>
  <si>
    <t>P.2002.2000.328</t>
  </si>
  <si>
    <t>działka nr 5/11</t>
  </si>
  <si>
    <t>P.2002.2003.371</t>
  </si>
  <si>
    <t>działki o nr 147/6, 147/7</t>
  </si>
  <si>
    <t>P.2002.2004.391</t>
  </si>
  <si>
    <t>działka nr 162/15</t>
  </si>
  <si>
    <t>P.2002.2004.395</t>
  </si>
  <si>
    <t>działka nr 16/24</t>
  </si>
  <si>
    <t>P.2002.2004.396</t>
  </si>
  <si>
    <t>działka nr 16/36</t>
  </si>
  <si>
    <t>P.2002.2007.532</t>
  </si>
  <si>
    <t>działki  o nr 63, 64</t>
  </si>
  <si>
    <t>P.2002.2009.699</t>
  </si>
  <si>
    <t>działka nr 37/1</t>
  </si>
  <si>
    <t>P.2002.2009.712</t>
  </si>
  <si>
    <t>działka nr 302</t>
  </si>
  <si>
    <t>P.2002.2009.715</t>
  </si>
  <si>
    <t>działka nr 16/39</t>
  </si>
  <si>
    <t>P.2002.2010.536</t>
  </si>
  <si>
    <t xml:space="preserve">działki o nr 12/1, 12/3, 12/4, 12/5,16/30, 16/31, 16/33, 16/34, 16/35, 16/37, 16/38, 16/42, 16/43, 17/1, 17/2, 17/3, 17/4, 18/2, 18/3, 18/4, 18/5, 310, 5/10, 5/6, 5/8, </t>
  </si>
  <si>
    <t>P.2002.2010.544</t>
  </si>
  <si>
    <t>działki o nr 133/1, 133/2</t>
  </si>
  <si>
    <t>P.2002.2011.576</t>
  </si>
  <si>
    <t>działka nr 17/12</t>
  </si>
  <si>
    <t>P.2002.2011.578</t>
  </si>
  <si>
    <t>działka nr 18/7</t>
  </si>
  <si>
    <t>P.2002.2011.583</t>
  </si>
  <si>
    <t>działka nr 17/6</t>
  </si>
  <si>
    <t>P.2002.2011.584</t>
  </si>
  <si>
    <t>działka nr 162/13</t>
  </si>
  <si>
    <t>P.2002.2015.1276</t>
  </si>
  <si>
    <t>działka nr 153/2</t>
  </si>
  <si>
    <t>P.2002.2016.5471</t>
  </si>
  <si>
    <t>działki o nr 2/2, 159/6</t>
  </si>
  <si>
    <t>P.2002.2018.2720</t>
  </si>
  <si>
    <t>działka nr 6</t>
  </si>
  <si>
    <t>P.2002.2021.965</t>
  </si>
  <si>
    <t>działka nr 17/8</t>
  </si>
  <si>
    <t>P.2002.2021.4355</t>
  </si>
  <si>
    <t>działka nr 162/6</t>
  </si>
  <si>
    <t>P.2002.2021.7167</t>
  </si>
  <si>
    <t>działka nr 4/3</t>
  </si>
  <si>
    <t>P.2002.2022.8539</t>
  </si>
  <si>
    <t>działka nr 5/9</t>
  </si>
  <si>
    <t>P.2002.2023.8940</t>
  </si>
  <si>
    <t>działka nr 18/1</t>
  </si>
  <si>
    <t>P.2002.2024.2171</t>
  </si>
  <si>
    <t>działka nr 149/2</t>
  </si>
  <si>
    <t>P.2002.2024.4204</t>
  </si>
  <si>
    <t>działka nr 16/53</t>
  </si>
  <si>
    <t>200205_2.0032</t>
  </si>
  <si>
    <t>Simuny</t>
  </si>
  <si>
    <t>P.2002.1935.17</t>
  </si>
  <si>
    <t>plan scaleniowy z 1935r.</t>
  </si>
  <si>
    <t>sk.</t>
  </si>
  <si>
    <t>P.2002.1963.672</t>
  </si>
  <si>
    <t>reambulacja</t>
  </si>
  <si>
    <t>P.2002.1964.52</t>
  </si>
  <si>
    <t>działki o nr 67/4, 67/5, 117/1, 117/2</t>
  </si>
  <si>
    <t>P.2002.1972.257</t>
  </si>
  <si>
    <t>działka nr 24/6</t>
  </si>
  <si>
    <t>P.2002.1978.97</t>
  </si>
  <si>
    <t>działka nr 52</t>
  </si>
  <si>
    <t>P.2002.1979.670</t>
  </si>
  <si>
    <t>P.2002.1979.671</t>
  </si>
  <si>
    <t>P.2002.1981.196</t>
  </si>
  <si>
    <t>scalenie gruntów 1981r.</t>
  </si>
  <si>
    <t>P.2002.1981.502</t>
  </si>
  <si>
    <t>Simuny - Biele</t>
  </si>
  <si>
    <t>P.2002.1982.657</t>
  </si>
  <si>
    <t>działka nr 64</t>
  </si>
  <si>
    <t>P.2002.1983.151</t>
  </si>
  <si>
    <t>P.2002.1983.476</t>
  </si>
  <si>
    <t>P.2002.1983.477</t>
  </si>
  <si>
    <t>rozgraniczenie granic obrębu</t>
  </si>
  <si>
    <t>P.2002.1983.478</t>
  </si>
  <si>
    <t>obliczenie współrzędnych osnowy</t>
  </si>
  <si>
    <t>P.2002.1983.479</t>
  </si>
  <si>
    <t>pomiar kątów i boków</t>
  </si>
  <si>
    <t>P.2002.1983.480</t>
  </si>
  <si>
    <t>P.2002.1983.604</t>
  </si>
  <si>
    <t>zmiany powierzchni i numerów działek</t>
  </si>
  <si>
    <t>P.2002.1985.212</t>
  </si>
  <si>
    <t>działka nr  48</t>
  </si>
  <si>
    <t>P.2002.1986.210</t>
  </si>
  <si>
    <t>działki o nr 79, 80</t>
  </si>
  <si>
    <t>P.2002.1989.281</t>
  </si>
  <si>
    <t>działki o nr 53/1, 53/2</t>
  </si>
  <si>
    <t>P.2002.1993.321</t>
  </si>
  <si>
    <t>działka 40/13</t>
  </si>
  <si>
    <t>P.2002.1998.322</t>
  </si>
  <si>
    <t>działka nr 42/1</t>
  </si>
  <si>
    <t>P.2002.1999.312</t>
  </si>
  <si>
    <t>działka nr 50/9</t>
  </si>
  <si>
    <t>P.2002.2000.323</t>
  </si>
  <si>
    <t>działka nr 36/3</t>
  </si>
  <si>
    <t>P.2002.2002.388</t>
  </si>
  <si>
    <t>działka nr 41/8</t>
  </si>
  <si>
    <t>P.2002.2002.390</t>
  </si>
  <si>
    <t>działka nr 161</t>
  </si>
  <si>
    <t>P.2002.2003.364</t>
  </si>
  <si>
    <t>działka nr 61/1</t>
  </si>
  <si>
    <t>P.2002.2003.366</t>
  </si>
  <si>
    <t>działka nr 101/2</t>
  </si>
  <si>
    <t>P.2002.2008.609</t>
  </si>
  <si>
    <t>działka nr 44/2</t>
  </si>
  <si>
    <t>P.2002.2009.693</t>
  </si>
  <si>
    <t>działka nr 174</t>
  </si>
  <si>
    <t>P.2002.2013.4553</t>
  </si>
  <si>
    <t>działka nr 35</t>
  </si>
  <si>
    <t>P.2002.2016.3241</t>
  </si>
  <si>
    <t>działka nr 91/1</t>
  </si>
  <si>
    <t>P.2002.2017.183</t>
  </si>
  <si>
    <t>działka nr 91/2</t>
  </si>
  <si>
    <t>P.2002.2022.4181</t>
  </si>
  <si>
    <t>działka nr 104/1</t>
  </si>
  <si>
    <t>P.2002.2022.4403</t>
  </si>
  <si>
    <t>działka nr 182</t>
  </si>
  <si>
    <t>P.2002.2023.3734</t>
  </si>
  <si>
    <t>działka nr 66/3</t>
  </si>
  <si>
    <t>P.2002.2024.521</t>
  </si>
  <si>
    <t>działka nr 59</t>
  </si>
  <si>
    <t>P.2002.2024.6384</t>
  </si>
  <si>
    <t>działka nr 67/6</t>
  </si>
  <si>
    <t>P.2002.2024.8943</t>
  </si>
  <si>
    <t>działka 67/6</t>
  </si>
  <si>
    <t>Analiza materiałów źródłowych  i uzgodnienia dotyczące zakresu wykorzystania tych materiałów</t>
  </si>
  <si>
    <t>zmiany pow. i nr działek</t>
  </si>
  <si>
    <t>szkice osnowy, szkice polowe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</si>
</sst>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2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9" fontId="5" fillId="0" borderId="5" xfId="2" applyNumberFormat="1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49" fontId="5" fillId="0" borderId="8" xfId="3" applyNumberFormat="1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3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3" borderId="5" xfId="4" applyFont="1" applyFill="1" applyBorder="1" applyAlignment="1" applyProtection="1">
      <alignment horizontal="center" vertical="center"/>
      <protection locked="0"/>
    </xf>
    <xf numFmtId="0" fontId="5" fillId="0" borderId="5" xfId="4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center" vertical="center" wrapText="1"/>
    </xf>
  </cellXfs>
  <cellStyles count="5">
    <cellStyle name="Normalny" xfId="0" builtinId="0"/>
    <cellStyle name="Normalny 2" xfId="4" xr:uid="{7040E18C-7AAC-4D0D-9656-01B28F07D751}"/>
    <cellStyle name="Normalny_Arkusz1" xfId="3" xr:uid="{B1B5E396-347D-4E91-B5DD-F80AE81B3843}"/>
    <cellStyle name="Normalny_Arkusz1_1" xfId="1" xr:uid="{3EC10D17-8D11-444E-9A42-D471C7E473EA}"/>
    <cellStyle name="Normalny_Arkusz1_2" xfId="2" xr:uid="{B8F36FC3-F02E-4A1B-B493-A078A0A1A3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1"/>
  <sheetViews>
    <sheetView tabSelected="1" topLeftCell="A178" workbookViewId="0">
      <selection sqref="A1:G192"/>
    </sheetView>
  </sheetViews>
  <sheetFormatPr defaultRowHeight="15.75" x14ac:dyDescent="0.25"/>
  <cols>
    <col min="1" max="1" width="7.42578125" style="3" customWidth="1"/>
    <col min="2" max="2" width="16.5703125" style="3" customWidth="1"/>
    <col min="3" max="3" width="11.28515625" style="3" customWidth="1"/>
    <col min="4" max="4" width="18.85546875" style="3" customWidth="1"/>
    <col min="5" max="5" width="27.140625" style="3" customWidth="1"/>
    <col min="6" max="6" width="15.85546875" style="21" customWidth="1"/>
    <col min="7" max="7" width="12.85546875" style="3" customWidth="1"/>
    <col min="8" max="16384" width="9.140625" style="3"/>
  </cols>
  <sheetData>
    <row r="1" spans="1:7" x14ac:dyDescent="0.25">
      <c r="A1" s="1"/>
      <c r="B1" s="37" t="s">
        <v>384</v>
      </c>
      <c r="C1" s="37"/>
      <c r="D1" s="37"/>
      <c r="E1" s="37"/>
      <c r="F1" s="37"/>
      <c r="G1" s="37"/>
    </row>
    <row r="2" spans="1:7" ht="16.5" thickBot="1" x14ac:dyDescent="0.3">
      <c r="A2" s="2"/>
      <c r="B2" s="38"/>
      <c r="C2" s="38"/>
      <c r="D2" s="2"/>
      <c r="E2" s="4"/>
      <c r="F2" s="24"/>
      <c r="G2" s="5"/>
    </row>
    <row r="3" spans="1:7" ht="31.5" x14ac:dyDescent="0.25">
      <c r="A3" s="6" t="s">
        <v>1</v>
      </c>
      <c r="B3" s="39" t="s">
        <v>2</v>
      </c>
      <c r="C3" s="39"/>
      <c r="D3" s="40" t="s">
        <v>3</v>
      </c>
      <c r="E3" s="40" t="s">
        <v>4</v>
      </c>
      <c r="F3" s="7" t="s">
        <v>5</v>
      </c>
      <c r="G3" s="40" t="s">
        <v>6</v>
      </c>
    </row>
    <row r="4" spans="1:7" x14ac:dyDescent="0.25">
      <c r="A4" s="8"/>
      <c r="B4" s="9" t="s">
        <v>7</v>
      </c>
      <c r="C4" s="9" t="s">
        <v>8</v>
      </c>
      <c r="D4" s="41"/>
      <c r="E4" s="41"/>
      <c r="F4" s="9" t="s">
        <v>9</v>
      </c>
      <c r="G4" s="41"/>
    </row>
    <row r="5" spans="1:7" x14ac:dyDescent="0.25">
      <c r="A5" s="10">
        <v>1</v>
      </c>
      <c r="B5" s="11">
        <v>2</v>
      </c>
      <c r="C5" s="11">
        <v>3</v>
      </c>
      <c r="D5" s="11">
        <v>4</v>
      </c>
      <c r="E5" s="12">
        <v>5</v>
      </c>
      <c r="F5" s="11">
        <v>6</v>
      </c>
      <c r="G5" s="13">
        <v>10</v>
      </c>
    </row>
    <row r="6" spans="1:7" ht="31.5" x14ac:dyDescent="0.25">
      <c r="A6" s="26">
        <v>1</v>
      </c>
      <c r="B6" s="27" t="s">
        <v>0</v>
      </c>
      <c r="C6" s="27" t="s">
        <v>10</v>
      </c>
      <c r="D6" s="27" t="s">
        <v>11</v>
      </c>
      <c r="E6" s="30" t="s">
        <v>12</v>
      </c>
      <c r="F6" s="28" t="s">
        <v>13</v>
      </c>
      <c r="G6" s="29" t="s">
        <v>14</v>
      </c>
    </row>
    <row r="7" spans="1:7" ht="31.5" x14ac:dyDescent="0.25">
      <c r="A7" s="13">
        <f>A6+1</f>
        <v>2</v>
      </c>
      <c r="B7" s="14" t="str">
        <f>B6</f>
        <v>200205_2.0001</v>
      </c>
      <c r="C7" s="14" t="s">
        <v>10</v>
      </c>
      <c r="D7" s="17" t="s">
        <v>15</v>
      </c>
      <c r="E7" s="31" t="s">
        <v>12</v>
      </c>
      <c r="F7" s="15" t="s">
        <v>16</v>
      </c>
      <c r="G7" s="16"/>
    </row>
    <row r="8" spans="1:7" ht="31.5" x14ac:dyDescent="0.25">
      <c r="A8" s="13">
        <f t="shared" ref="A8:A71" si="0">A7+1</f>
        <v>3</v>
      </c>
      <c r="B8" s="14" t="str">
        <f>B7</f>
        <v>200205_2.0001</v>
      </c>
      <c r="C8" s="14" t="s">
        <v>10</v>
      </c>
      <c r="D8" s="17" t="s">
        <v>17</v>
      </c>
      <c r="E8" s="31" t="s">
        <v>12</v>
      </c>
      <c r="F8" s="15" t="s">
        <v>16</v>
      </c>
      <c r="G8" s="16"/>
    </row>
    <row r="9" spans="1:7" ht="31.5" x14ac:dyDescent="0.25">
      <c r="A9" s="13">
        <f t="shared" si="0"/>
        <v>4</v>
      </c>
      <c r="B9" s="14" t="str">
        <f>B7</f>
        <v>200205_2.0001</v>
      </c>
      <c r="C9" s="14" t="s">
        <v>10</v>
      </c>
      <c r="D9" s="17" t="s">
        <v>18</v>
      </c>
      <c r="E9" s="31" t="s">
        <v>12</v>
      </c>
      <c r="F9" s="15" t="s">
        <v>16</v>
      </c>
      <c r="G9" s="16" t="s">
        <v>19</v>
      </c>
    </row>
    <row r="10" spans="1:7" ht="47.25" x14ac:dyDescent="0.25">
      <c r="A10" s="13">
        <f t="shared" si="0"/>
        <v>5</v>
      </c>
      <c r="B10" s="14" t="str">
        <f t="shared" ref="B10:B73" si="1">B9</f>
        <v>200205_2.0001</v>
      </c>
      <c r="C10" s="14" t="s">
        <v>10</v>
      </c>
      <c r="D10" s="17" t="s">
        <v>20</v>
      </c>
      <c r="E10" s="31" t="s">
        <v>12</v>
      </c>
      <c r="F10" s="15" t="s">
        <v>16</v>
      </c>
      <c r="G10" s="16" t="s">
        <v>21</v>
      </c>
    </row>
    <row r="11" spans="1:7" ht="31.5" x14ac:dyDescent="0.25">
      <c r="A11" s="13">
        <f t="shared" si="0"/>
        <v>6</v>
      </c>
      <c r="B11" s="14" t="str">
        <f t="shared" si="1"/>
        <v>200205_2.0001</v>
      </c>
      <c r="C11" s="14" t="s">
        <v>10</v>
      </c>
      <c r="D11" s="18" t="s">
        <v>22</v>
      </c>
      <c r="E11" s="31" t="s">
        <v>12</v>
      </c>
      <c r="F11" s="13" t="s">
        <v>23</v>
      </c>
      <c r="G11" s="16"/>
    </row>
    <row r="12" spans="1:7" ht="31.5" x14ac:dyDescent="0.25">
      <c r="A12" s="13">
        <f t="shared" si="0"/>
        <v>7</v>
      </c>
      <c r="B12" s="14" t="str">
        <f t="shared" si="1"/>
        <v>200205_2.0001</v>
      </c>
      <c r="C12" s="14" t="s">
        <v>10</v>
      </c>
      <c r="D12" s="18" t="s">
        <v>24</v>
      </c>
      <c r="E12" s="31" t="s">
        <v>12</v>
      </c>
      <c r="F12" s="15" t="s">
        <v>23</v>
      </c>
      <c r="G12" s="16"/>
    </row>
    <row r="13" spans="1:7" x14ac:dyDescent="0.25">
      <c r="A13" s="13">
        <f t="shared" si="0"/>
        <v>8</v>
      </c>
      <c r="B13" s="14" t="str">
        <f t="shared" si="1"/>
        <v>200205_2.0001</v>
      </c>
      <c r="C13" s="14" t="s">
        <v>10</v>
      </c>
      <c r="D13" s="19" t="s">
        <v>25</v>
      </c>
      <c r="E13" s="31" t="s">
        <v>26</v>
      </c>
      <c r="F13" s="15" t="s">
        <v>27</v>
      </c>
      <c r="G13" s="16"/>
    </row>
    <row r="14" spans="1:7" ht="31.5" x14ac:dyDescent="0.25">
      <c r="A14" s="13">
        <f t="shared" si="0"/>
        <v>9</v>
      </c>
      <c r="B14" s="14" t="str">
        <f t="shared" si="1"/>
        <v>200205_2.0001</v>
      </c>
      <c r="C14" s="14" t="s">
        <v>10</v>
      </c>
      <c r="D14" s="17" t="s">
        <v>28</v>
      </c>
      <c r="E14" s="31" t="s">
        <v>29</v>
      </c>
      <c r="F14" s="15" t="s">
        <v>30</v>
      </c>
      <c r="G14" s="16"/>
    </row>
    <row r="15" spans="1:7" x14ac:dyDescent="0.25">
      <c r="A15" s="13">
        <f t="shared" si="0"/>
        <v>10</v>
      </c>
      <c r="B15" s="14" t="str">
        <f t="shared" si="1"/>
        <v>200205_2.0001</v>
      </c>
      <c r="C15" s="14" t="s">
        <v>10</v>
      </c>
      <c r="D15" s="17" t="s">
        <v>31</v>
      </c>
      <c r="E15" s="32" t="s">
        <v>32</v>
      </c>
      <c r="F15" s="15" t="s">
        <v>33</v>
      </c>
      <c r="G15" s="16"/>
    </row>
    <row r="16" spans="1:7" x14ac:dyDescent="0.25">
      <c r="A16" s="13">
        <f t="shared" si="0"/>
        <v>11</v>
      </c>
      <c r="B16" s="14" t="str">
        <f t="shared" si="1"/>
        <v>200205_2.0001</v>
      </c>
      <c r="C16" s="14" t="s">
        <v>10</v>
      </c>
      <c r="D16" s="17" t="s">
        <v>34</v>
      </c>
      <c r="E16" s="32" t="s">
        <v>35</v>
      </c>
      <c r="F16" s="20" t="s">
        <v>33</v>
      </c>
      <c r="G16" s="16"/>
    </row>
    <row r="17" spans="1:7" ht="31.5" x14ac:dyDescent="0.25">
      <c r="A17" s="13">
        <f t="shared" si="0"/>
        <v>12</v>
      </c>
      <c r="B17" s="14" t="str">
        <f t="shared" si="1"/>
        <v>200205_2.0001</v>
      </c>
      <c r="C17" s="14" t="s">
        <v>10</v>
      </c>
      <c r="D17" s="17" t="s">
        <v>36</v>
      </c>
      <c r="E17" s="32" t="s">
        <v>37</v>
      </c>
      <c r="F17" s="20" t="s">
        <v>38</v>
      </c>
      <c r="G17" s="16"/>
    </row>
    <row r="18" spans="1:7" x14ac:dyDescent="0.25">
      <c r="A18" s="13">
        <f t="shared" si="0"/>
        <v>13</v>
      </c>
      <c r="B18" s="14" t="str">
        <f t="shared" si="1"/>
        <v>200205_2.0001</v>
      </c>
      <c r="C18" s="14" t="s">
        <v>10</v>
      </c>
      <c r="D18" s="17" t="s">
        <v>39</v>
      </c>
      <c r="E18" s="31" t="s">
        <v>40</v>
      </c>
      <c r="F18" s="20" t="s">
        <v>33</v>
      </c>
      <c r="G18" s="16"/>
    </row>
    <row r="19" spans="1:7" ht="31.5" x14ac:dyDescent="0.25">
      <c r="A19" s="13">
        <f t="shared" si="0"/>
        <v>14</v>
      </c>
      <c r="B19" s="14" t="str">
        <f t="shared" si="1"/>
        <v>200205_2.0001</v>
      </c>
      <c r="C19" s="14" t="s">
        <v>10</v>
      </c>
      <c r="D19" s="17" t="s">
        <v>41</v>
      </c>
      <c r="E19" s="32" t="s">
        <v>42</v>
      </c>
      <c r="F19" s="20" t="s">
        <v>38</v>
      </c>
      <c r="G19" s="16"/>
    </row>
    <row r="20" spans="1:7" x14ac:dyDescent="0.25">
      <c r="A20" s="13">
        <f t="shared" si="0"/>
        <v>15</v>
      </c>
      <c r="B20" s="14" t="str">
        <f t="shared" si="1"/>
        <v>200205_2.0001</v>
      </c>
      <c r="C20" s="14" t="s">
        <v>10</v>
      </c>
      <c r="D20" s="17" t="s">
        <v>43</v>
      </c>
      <c r="E20" s="32" t="s">
        <v>44</v>
      </c>
      <c r="F20" s="15" t="s">
        <v>27</v>
      </c>
      <c r="G20" s="16"/>
    </row>
    <row r="21" spans="1:7" x14ac:dyDescent="0.25">
      <c r="A21" s="13">
        <f t="shared" si="0"/>
        <v>16</v>
      </c>
      <c r="B21" s="14" t="str">
        <f t="shared" si="1"/>
        <v>200205_2.0001</v>
      </c>
      <c r="C21" s="14" t="s">
        <v>10</v>
      </c>
      <c r="D21" s="17" t="s">
        <v>45</v>
      </c>
      <c r="E21" s="32" t="s">
        <v>46</v>
      </c>
      <c r="F21" s="20" t="s">
        <v>27</v>
      </c>
      <c r="G21" s="16"/>
    </row>
    <row r="22" spans="1:7" x14ac:dyDescent="0.25">
      <c r="A22" s="13">
        <f t="shared" si="0"/>
        <v>17</v>
      </c>
      <c r="B22" s="14" t="str">
        <f t="shared" si="1"/>
        <v>200205_2.0001</v>
      </c>
      <c r="C22" s="14" t="s">
        <v>10</v>
      </c>
      <c r="D22" s="17" t="s">
        <v>47</v>
      </c>
      <c r="E22" s="31" t="s">
        <v>48</v>
      </c>
      <c r="F22" s="20" t="s">
        <v>27</v>
      </c>
      <c r="G22" s="16"/>
    </row>
    <row r="23" spans="1:7" x14ac:dyDescent="0.25">
      <c r="A23" s="13">
        <f t="shared" si="0"/>
        <v>18</v>
      </c>
      <c r="B23" s="14" t="str">
        <f t="shared" si="1"/>
        <v>200205_2.0001</v>
      </c>
      <c r="C23" s="14" t="s">
        <v>10</v>
      </c>
      <c r="D23" s="17" t="s">
        <v>49</v>
      </c>
      <c r="E23" s="33" t="s">
        <v>50</v>
      </c>
      <c r="F23" s="21" t="s">
        <v>27</v>
      </c>
      <c r="G23" s="16"/>
    </row>
    <row r="24" spans="1:7" x14ac:dyDescent="0.25">
      <c r="A24" s="13">
        <f t="shared" si="0"/>
        <v>19</v>
      </c>
      <c r="B24" s="14" t="str">
        <f t="shared" si="1"/>
        <v>200205_2.0001</v>
      </c>
      <c r="C24" s="14" t="s">
        <v>10</v>
      </c>
      <c r="D24" s="17" t="s">
        <v>51</v>
      </c>
      <c r="E24" s="32" t="s">
        <v>52</v>
      </c>
      <c r="F24" s="22" t="s">
        <v>27</v>
      </c>
      <c r="G24" s="16"/>
    </row>
    <row r="25" spans="1:7" x14ac:dyDescent="0.25">
      <c r="A25" s="13">
        <f t="shared" si="0"/>
        <v>20</v>
      </c>
      <c r="B25" s="14" t="str">
        <f t="shared" si="1"/>
        <v>200205_2.0001</v>
      </c>
      <c r="C25" s="14" t="s">
        <v>10</v>
      </c>
      <c r="D25" s="17" t="s">
        <v>53</v>
      </c>
      <c r="E25" s="32" t="s">
        <v>54</v>
      </c>
      <c r="F25" s="15" t="s">
        <v>27</v>
      </c>
      <c r="G25" s="16"/>
    </row>
    <row r="26" spans="1:7" ht="63" x14ac:dyDescent="0.25">
      <c r="A26" s="13">
        <f t="shared" si="0"/>
        <v>21</v>
      </c>
      <c r="B26" s="14" t="str">
        <f t="shared" si="1"/>
        <v>200205_2.0001</v>
      </c>
      <c r="C26" s="14" t="s">
        <v>10</v>
      </c>
      <c r="D26" s="17" t="s">
        <v>55</v>
      </c>
      <c r="E26" s="32" t="s">
        <v>12</v>
      </c>
      <c r="F26" s="15" t="s">
        <v>56</v>
      </c>
      <c r="G26" s="16" t="s">
        <v>57</v>
      </c>
    </row>
    <row r="27" spans="1:7" ht="47.25" x14ac:dyDescent="0.25">
      <c r="A27" s="13">
        <f t="shared" si="0"/>
        <v>22</v>
      </c>
      <c r="B27" s="14" t="str">
        <f t="shared" si="1"/>
        <v>200205_2.0001</v>
      </c>
      <c r="C27" s="14" t="s">
        <v>10</v>
      </c>
      <c r="D27" s="17" t="s">
        <v>58</v>
      </c>
      <c r="E27" s="31" t="s">
        <v>12</v>
      </c>
      <c r="F27" s="15" t="s">
        <v>59</v>
      </c>
      <c r="G27" s="16"/>
    </row>
    <row r="28" spans="1:7" x14ac:dyDescent="0.25">
      <c r="A28" s="13">
        <f t="shared" si="0"/>
        <v>23</v>
      </c>
      <c r="B28" s="14" t="str">
        <f t="shared" si="1"/>
        <v>200205_2.0001</v>
      </c>
      <c r="C28" s="14" t="s">
        <v>10</v>
      </c>
      <c r="D28" s="17" t="s">
        <v>60</v>
      </c>
      <c r="E28" s="32" t="s">
        <v>61</v>
      </c>
      <c r="F28" s="15" t="s">
        <v>27</v>
      </c>
      <c r="G28" s="16"/>
    </row>
    <row r="29" spans="1:7" x14ac:dyDescent="0.25">
      <c r="A29" s="13">
        <f t="shared" si="0"/>
        <v>24</v>
      </c>
      <c r="B29" s="14" t="str">
        <f t="shared" si="1"/>
        <v>200205_2.0001</v>
      </c>
      <c r="C29" s="14" t="s">
        <v>10</v>
      </c>
      <c r="D29" s="17" t="s">
        <v>62</v>
      </c>
      <c r="E29" s="32" t="s">
        <v>63</v>
      </c>
      <c r="F29" s="15" t="s">
        <v>27</v>
      </c>
      <c r="G29" s="16"/>
    </row>
    <row r="30" spans="1:7" x14ac:dyDescent="0.25">
      <c r="A30" s="13">
        <f t="shared" si="0"/>
        <v>25</v>
      </c>
      <c r="B30" s="14" t="str">
        <f t="shared" si="1"/>
        <v>200205_2.0001</v>
      </c>
      <c r="C30" s="14" t="s">
        <v>10</v>
      </c>
      <c r="D30" s="17" t="s">
        <v>64</v>
      </c>
      <c r="E30" s="32" t="s">
        <v>65</v>
      </c>
      <c r="F30" s="15" t="s">
        <v>27</v>
      </c>
      <c r="G30" s="16"/>
    </row>
    <row r="31" spans="1:7" ht="31.5" x14ac:dyDescent="0.25">
      <c r="A31" s="13">
        <f t="shared" si="0"/>
        <v>26</v>
      </c>
      <c r="B31" s="14" t="str">
        <f t="shared" si="1"/>
        <v>200205_2.0001</v>
      </c>
      <c r="C31" s="14" t="s">
        <v>10</v>
      </c>
      <c r="D31" s="17" t="s">
        <v>66</v>
      </c>
      <c r="E31" s="32" t="s">
        <v>12</v>
      </c>
      <c r="F31" s="15" t="s">
        <v>67</v>
      </c>
      <c r="G31" s="16"/>
    </row>
    <row r="32" spans="1:7" x14ac:dyDescent="0.25">
      <c r="A32" s="13">
        <f t="shared" si="0"/>
        <v>27</v>
      </c>
      <c r="B32" s="14" t="str">
        <f t="shared" si="1"/>
        <v>200205_2.0001</v>
      </c>
      <c r="C32" s="14" t="s">
        <v>10</v>
      </c>
      <c r="D32" s="17" t="s">
        <v>68</v>
      </c>
      <c r="E32" s="32" t="s">
        <v>69</v>
      </c>
      <c r="F32" s="15" t="s">
        <v>27</v>
      </c>
      <c r="G32" s="16"/>
    </row>
    <row r="33" spans="1:7" x14ac:dyDescent="0.25">
      <c r="A33" s="13">
        <f t="shared" si="0"/>
        <v>28</v>
      </c>
      <c r="B33" s="14" t="str">
        <f t="shared" si="1"/>
        <v>200205_2.0001</v>
      </c>
      <c r="C33" s="14" t="s">
        <v>10</v>
      </c>
      <c r="D33" s="17" t="s">
        <v>70</v>
      </c>
      <c r="E33" s="32" t="s">
        <v>71</v>
      </c>
      <c r="F33" s="15" t="s">
        <v>27</v>
      </c>
      <c r="G33" s="16"/>
    </row>
    <row r="34" spans="1:7" x14ac:dyDescent="0.25">
      <c r="A34" s="13">
        <f t="shared" si="0"/>
        <v>29</v>
      </c>
      <c r="B34" s="14" t="str">
        <f t="shared" si="1"/>
        <v>200205_2.0001</v>
      </c>
      <c r="C34" s="14" t="s">
        <v>10</v>
      </c>
      <c r="D34" s="17" t="s">
        <v>72</v>
      </c>
      <c r="E34" s="32" t="s">
        <v>73</v>
      </c>
      <c r="F34" s="15" t="s">
        <v>27</v>
      </c>
      <c r="G34" s="16"/>
    </row>
    <row r="35" spans="1:7" ht="37.5" customHeight="1" x14ac:dyDescent="0.25">
      <c r="A35" s="13">
        <f t="shared" si="0"/>
        <v>30</v>
      </c>
      <c r="B35" s="14" t="str">
        <f t="shared" si="1"/>
        <v>200205_2.0001</v>
      </c>
      <c r="C35" s="14" t="s">
        <v>10</v>
      </c>
      <c r="D35" s="17" t="s">
        <v>74</v>
      </c>
      <c r="E35" s="31" t="s">
        <v>75</v>
      </c>
      <c r="F35" s="15" t="s">
        <v>76</v>
      </c>
      <c r="G35" s="16"/>
    </row>
    <row r="36" spans="1:7" x14ac:dyDescent="0.25">
      <c r="A36" s="13">
        <f t="shared" si="0"/>
        <v>31</v>
      </c>
      <c r="B36" s="14" t="str">
        <f t="shared" si="1"/>
        <v>200205_2.0001</v>
      </c>
      <c r="C36" s="14" t="s">
        <v>10</v>
      </c>
      <c r="D36" s="17" t="s">
        <v>77</v>
      </c>
      <c r="E36" s="32" t="s">
        <v>78</v>
      </c>
      <c r="F36" s="15" t="s">
        <v>27</v>
      </c>
      <c r="G36" s="16"/>
    </row>
    <row r="37" spans="1:7" x14ac:dyDescent="0.25">
      <c r="A37" s="13">
        <f t="shared" si="0"/>
        <v>32</v>
      </c>
      <c r="B37" s="14" t="str">
        <f t="shared" si="1"/>
        <v>200205_2.0001</v>
      </c>
      <c r="C37" s="14" t="s">
        <v>10</v>
      </c>
      <c r="D37" s="17" t="s">
        <v>79</v>
      </c>
      <c r="E37" s="32" t="s">
        <v>80</v>
      </c>
      <c r="F37" s="15" t="s">
        <v>27</v>
      </c>
      <c r="G37" s="16"/>
    </row>
    <row r="38" spans="1:7" x14ac:dyDescent="0.25">
      <c r="A38" s="13">
        <f t="shared" si="0"/>
        <v>33</v>
      </c>
      <c r="B38" s="14" t="str">
        <f t="shared" si="1"/>
        <v>200205_2.0001</v>
      </c>
      <c r="C38" s="14" t="s">
        <v>10</v>
      </c>
      <c r="D38" s="17" t="s">
        <v>81</v>
      </c>
      <c r="E38" s="32" t="s">
        <v>82</v>
      </c>
      <c r="F38" s="15" t="s">
        <v>27</v>
      </c>
      <c r="G38" s="16"/>
    </row>
    <row r="39" spans="1:7" x14ac:dyDescent="0.25">
      <c r="A39" s="13">
        <f t="shared" si="0"/>
        <v>34</v>
      </c>
      <c r="B39" s="14" t="str">
        <f t="shared" si="1"/>
        <v>200205_2.0001</v>
      </c>
      <c r="C39" s="14" t="s">
        <v>10</v>
      </c>
      <c r="D39" s="17" t="s">
        <v>83</v>
      </c>
      <c r="E39" s="31" t="s">
        <v>84</v>
      </c>
      <c r="F39" s="15" t="s">
        <v>27</v>
      </c>
      <c r="G39" s="16"/>
    </row>
    <row r="40" spans="1:7" x14ac:dyDescent="0.25">
      <c r="A40" s="13">
        <f t="shared" si="0"/>
        <v>35</v>
      </c>
      <c r="B40" s="14" t="str">
        <f t="shared" si="1"/>
        <v>200205_2.0001</v>
      </c>
      <c r="C40" s="14" t="s">
        <v>10</v>
      </c>
      <c r="D40" s="14" t="s">
        <v>85</v>
      </c>
      <c r="E40" s="14" t="s">
        <v>86</v>
      </c>
      <c r="F40" s="15" t="s">
        <v>27</v>
      </c>
      <c r="G40" s="15"/>
    </row>
    <row r="41" spans="1:7" x14ac:dyDescent="0.25">
      <c r="A41" s="13">
        <f t="shared" si="0"/>
        <v>36</v>
      </c>
      <c r="B41" s="14" t="str">
        <f t="shared" si="1"/>
        <v>200205_2.0001</v>
      </c>
      <c r="C41" s="14" t="s">
        <v>10</v>
      </c>
      <c r="D41" s="14" t="s">
        <v>87</v>
      </c>
      <c r="E41" s="14" t="s">
        <v>88</v>
      </c>
      <c r="F41" s="15" t="s">
        <v>27</v>
      </c>
      <c r="G41" s="14"/>
    </row>
    <row r="42" spans="1:7" x14ac:dyDescent="0.25">
      <c r="A42" s="13">
        <f t="shared" si="0"/>
        <v>37</v>
      </c>
      <c r="B42" s="14" t="str">
        <f t="shared" si="1"/>
        <v>200205_2.0001</v>
      </c>
      <c r="C42" s="14" t="s">
        <v>10</v>
      </c>
      <c r="D42" s="14" t="s">
        <v>89</v>
      </c>
      <c r="E42" s="14" t="s">
        <v>90</v>
      </c>
      <c r="F42" s="15" t="s">
        <v>27</v>
      </c>
      <c r="G42" s="14"/>
    </row>
    <row r="43" spans="1:7" x14ac:dyDescent="0.25">
      <c r="A43" s="13">
        <f t="shared" si="0"/>
        <v>38</v>
      </c>
      <c r="B43" s="14" t="str">
        <f t="shared" si="1"/>
        <v>200205_2.0001</v>
      </c>
      <c r="C43" s="14" t="s">
        <v>10</v>
      </c>
      <c r="D43" s="14" t="s">
        <v>91</v>
      </c>
      <c r="E43" s="14" t="s">
        <v>92</v>
      </c>
      <c r="F43" s="15" t="s">
        <v>27</v>
      </c>
      <c r="G43" s="14"/>
    </row>
    <row r="44" spans="1:7" x14ac:dyDescent="0.25">
      <c r="A44" s="13">
        <f t="shared" si="0"/>
        <v>39</v>
      </c>
      <c r="B44" s="14" t="str">
        <f t="shared" si="1"/>
        <v>200205_2.0001</v>
      </c>
      <c r="C44" s="14" t="s">
        <v>10</v>
      </c>
      <c r="D44" s="14" t="s">
        <v>93</v>
      </c>
      <c r="E44" s="14" t="s">
        <v>94</v>
      </c>
      <c r="F44" s="15" t="s">
        <v>27</v>
      </c>
      <c r="G44" s="14"/>
    </row>
    <row r="45" spans="1:7" x14ac:dyDescent="0.25">
      <c r="A45" s="13">
        <f t="shared" si="0"/>
        <v>40</v>
      </c>
      <c r="B45" s="14" t="str">
        <f t="shared" si="1"/>
        <v>200205_2.0001</v>
      </c>
      <c r="C45" s="14" t="s">
        <v>10</v>
      </c>
      <c r="D45" s="14" t="s">
        <v>95</v>
      </c>
      <c r="E45" s="14" t="s">
        <v>96</v>
      </c>
      <c r="F45" s="15" t="s">
        <v>27</v>
      </c>
      <c r="G45" s="14"/>
    </row>
    <row r="46" spans="1:7" x14ac:dyDescent="0.25">
      <c r="A46" s="13">
        <f t="shared" si="0"/>
        <v>41</v>
      </c>
      <c r="B46" s="14" t="str">
        <f t="shared" si="1"/>
        <v>200205_2.0001</v>
      </c>
      <c r="C46" s="14" t="s">
        <v>10</v>
      </c>
      <c r="D46" s="14" t="s">
        <v>97</v>
      </c>
      <c r="E46" s="14" t="s">
        <v>98</v>
      </c>
      <c r="F46" s="15" t="s">
        <v>27</v>
      </c>
      <c r="G46" s="14"/>
    </row>
    <row r="47" spans="1:7" x14ac:dyDescent="0.25">
      <c r="A47" s="13">
        <f t="shared" si="0"/>
        <v>42</v>
      </c>
      <c r="B47" s="14" t="str">
        <f t="shared" si="1"/>
        <v>200205_2.0001</v>
      </c>
      <c r="C47" s="14" t="s">
        <v>10</v>
      </c>
      <c r="D47" s="14" t="s">
        <v>99</v>
      </c>
      <c r="E47" s="14" t="s">
        <v>100</v>
      </c>
      <c r="F47" s="15" t="s">
        <v>27</v>
      </c>
      <c r="G47" s="14"/>
    </row>
    <row r="48" spans="1:7" ht="47.25" x14ac:dyDescent="0.25">
      <c r="A48" s="13">
        <f t="shared" si="0"/>
        <v>43</v>
      </c>
      <c r="B48" s="14" t="str">
        <f t="shared" si="1"/>
        <v>200205_2.0001</v>
      </c>
      <c r="C48" s="14" t="s">
        <v>10</v>
      </c>
      <c r="D48" s="14" t="s">
        <v>101</v>
      </c>
      <c r="E48" s="14" t="s">
        <v>102</v>
      </c>
      <c r="F48" s="15" t="s">
        <v>76</v>
      </c>
      <c r="G48" s="14"/>
    </row>
    <row r="49" spans="1:7" x14ac:dyDescent="0.25">
      <c r="A49" s="13">
        <f t="shared" si="0"/>
        <v>44</v>
      </c>
      <c r="B49" s="14" t="str">
        <f t="shared" si="1"/>
        <v>200205_2.0001</v>
      </c>
      <c r="C49" s="14" t="s">
        <v>10</v>
      </c>
      <c r="D49" s="14" t="s">
        <v>103</v>
      </c>
      <c r="E49" s="14" t="s">
        <v>104</v>
      </c>
      <c r="F49" s="15" t="s">
        <v>27</v>
      </c>
      <c r="G49" s="14"/>
    </row>
    <row r="50" spans="1:7" x14ac:dyDescent="0.25">
      <c r="A50" s="13">
        <f t="shared" si="0"/>
        <v>45</v>
      </c>
      <c r="B50" s="14" t="str">
        <f t="shared" si="1"/>
        <v>200205_2.0001</v>
      </c>
      <c r="C50" s="14" t="s">
        <v>10</v>
      </c>
      <c r="D50" s="14" t="s">
        <v>105</v>
      </c>
      <c r="E50" s="14" t="s">
        <v>106</v>
      </c>
      <c r="F50" s="15" t="s">
        <v>27</v>
      </c>
      <c r="G50" s="14"/>
    </row>
    <row r="51" spans="1:7" ht="47.25" x14ac:dyDescent="0.25">
      <c r="A51" s="13">
        <f t="shared" si="0"/>
        <v>46</v>
      </c>
      <c r="B51" s="14" t="str">
        <f t="shared" si="1"/>
        <v>200205_2.0001</v>
      </c>
      <c r="C51" s="14" t="s">
        <v>10</v>
      </c>
      <c r="D51" s="14" t="s">
        <v>107</v>
      </c>
      <c r="E51" s="14" t="s">
        <v>108</v>
      </c>
      <c r="F51" s="15" t="s">
        <v>109</v>
      </c>
      <c r="G51" s="14"/>
    </row>
    <row r="52" spans="1:7" x14ac:dyDescent="0.25">
      <c r="A52" s="13">
        <f t="shared" si="0"/>
        <v>47</v>
      </c>
      <c r="B52" s="14" t="str">
        <f t="shared" si="1"/>
        <v>200205_2.0001</v>
      </c>
      <c r="C52" s="14" t="s">
        <v>10</v>
      </c>
      <c r="D52" s="14" t="s">
        <v>110</v>
      </c>
      <c r="E52" s="14" t="s">
        <v>111</v>
      </c>
      <c r="F52" s="15" t="s">
        <v>27</v>
      </c>
      <c r="G52" s="14"/>
    </row>
    <row r="53" spans="1:7" ht="47.25" x14ac:dyDescent="0.25">
      <c r="A53" s="13">
        <f t="shared" si="0"/>
        <v>48</v>
      </c>
      <c r="B53" s="14" t="str">
        <f t="shared" si="1"/>
        <v>200205_2.0001</v>
      </c>
      <c r="C53" s="14" t="s">
        <v>10</v>
      </c>
      <c r="D53" s="14" t="s">
        <v>112</v>
      </c>
      <c r="E53" s="14" t="s">
        <v>113</v>
      </c>
      <c r="F53" s="15" t="s">
        <v>76</v>
      </c>
      <c r="G53" s="14"/>
    </row>
    <row r="54" spans="1:7" x14ac:dyDescent="0.25">
      <c r="A54" s="13">
        <f t="shared" si="0"/>
        <v>49</v>
      </c>
      <c r="B54" s="14" t="str">
        <f t="shared" si="1"/>
        <v>200205_2.0001</v>
      </c>
      <c r="C54" s="14" t="s">
        <v>10</v>
      </c>
      <c r="D54" s="14" t="s">
        <v>114</v>
      </c>
      <c r="E54" s="14" t="s">
        <v>115</v>
      </c>
      <c r="F54" s="15" t="s">
        <v>27</v>
      </c>
      <c r="G54" s="14"/>
    </row>
    <row r="55" spans="1:7" x14ac:dyDescent="0.25">
      <c r="A55" s="13">
        <f t="shared" si="0"/>
        <v>50</v>
      </c>
      <c r="B55" s="14" t="str">
        <f t="shared" si="1"/>
        <v>200205_2.0001</v>
      </c>
      <c r="C55" s="14" t="s">
        <v>10</v>
      </c>
      <c r="D55" s="14" t="s">
        <v>116</v>
      </c>
      <c r="E55" s="14" t="s">
        <v>117</v>
      </c>
      <c r="F55" s="15" t="s">
        <v>27</v>
      </c>
      <c r="G55" s="14"/>
    </row>
    <row r="56" spans="1:7" x14ac:dyDescent="0.25">
      <c r="A56" s="13">
        <f t="shared" si="0"/>
        <v>51</v>
      </c>
      <c r="B56" s="14" t="str">
        <f t="shared" si="1"/>
        <v>200205_2.0001</v>
      </c>
      <c r="C56" s="14" t="s">
        <v>10</v>
      </c>
      <c r="D56" s="14" t="s">
        <v>118</v>
      </c>
      <c r="E56" s="14" t="s">
        <v>119</v>
      </c>
      <c r="F56" s="15" t="s">
        <v>27</v>
      </c>
      <c r="G56" s="14"/>
    </row>
    <row r="57" spans="1:7" x14ac:dyDescent="0.25">
      <c r="A57" s="13">
        <f t="shared" si="0"/>
        <v>52</v>
      </c>
      <c r="B57" s="14" t="str">
        <f t="shared" si="1"/>
        <v>200205_2.0001</v>
      </c>
      <c r="C57" s="14" t="s">
        <v>10</v>
      </c>
      <c r="D57" s="14" t="s">
        <v>120</v>
      </c>
      <c r="E57" s="14" t="s">
        <v>121</v>
      </c>
      <c r="F57" s="15" t="s">
        <v>27</v>
      </c>
      <c r="G57" s="14"/>
    </row>
    <row r="58" spans="1:7" ht="47.25" x14ac:dyDescent="0.25">
      <c r="A58" s="13">
        <f t="shared" si="0"/>
        <v>53</v>
      </c>
      <c r="B58" s="14" t="str">
        <f t="shared" si="1"/>
        <v>200205_2.0001</v>
      </c>
      <c r="C58" s="14" t="s">
        <v>10</v>
      </c>
      <c r="D58" s="14" t="s">
        <v>122</v>
      </c>
      <c r="E58" s="14" t="s">
        <v>123</v>
      </c>
      <c r="F58" s="15" t="s">
        <v>76</v>
      </c>
      <c r="G58" s="14"/>
    </row>
    <row r="59" spans="1:7" x14ac:dyDescent="0.25">
      <c r="A59" s="13">
        <f t="shared" si="0"/>
        <v>54</v>
      </c>
      <c r="B59" s="14" t="str">
        <f t="shared" si="1"/>
        <v>200205_2.0001</v>
      </c>
      <c r="C59" s="14" t="s">
        <v>10</v>
      </c>
      <c r="D59" s="14" t="s">
        <v>124</v>
      </c>
      <c r="E59" s="14" t="s">
        <v>125</v>
      </c>
      <c r="F59" s="15" t="s">
        <v>27</v>
      </c>
      <c r="G59" s="14"/>
    </row>
    <row r="60" spans="1:7" x14ac:dyDescent="0.25">
      <c r="A60" s="13">
        <f t="shared" si="0"/>
        <v>55</v>
      </c>
      <c r="B60" s="14" t="str">
        <f t="shared" si="1"/>
        <v>200205_2.0001</v>
      </c>
      <c r="C60" s="14" t="s">
        <v>10</v>
      </c>
      <c r="D60" s="14" t="s">
        <v>126</v>
      </c>
      <c r="E60" s="14" t="s">
        <v>127</v>
      </c>
      <c r="F60" s="15" t="s">
        <v>27</v>
      </c>
      <c r="G60" s="14"/>
    </row>
    <row r="61" spans="1:7" ht="47.25" x14ac:dyDescent="0.25">
      <c r="A61" s="13">
        <f t="shared" si="0"/>
        <v>56</v>
      </c>
      <c r="B61" s="14" t="str">
        <f t="shared" si="1"/>
        <v>200205_2.0001</v>
      </c>
      <c r="C61" s="14" t="s">
        <v>10</v>
      </c>
      <c r="D61" s="14" t="s">
        <v>128</v>
      </c>
      <c r="E61" s="14" t="s">
        <v>129</v>
      </c>
      <c r="F61" s="15" t="s">
        <v>76</v>
      </c>
      <c r="G61" s="14"/>
    </row>
    <row r="62" spans="1:7" x14ac:dyDescent="0.25">
      <c r="A62" s="13">
        <f t="shared" si="0"/>
        <v>57</v>
      </c>
      <c r="B62" s="14" t="str">
        <f t="shared" si="1"/>
        <v>200205_2.0001</v>
      </c>
      <c r="C62" s="14" t="s">
        <v>10</v>
      </c>
      <c r="D62" s="14" t="s">
        <v>130</v>
      </c>
      <c r="E62" s="14" t="s">
        <v>131</v>
      </c>
      <c r="F62" s="15" t="s">
        <v>27</v>
      </c>
      <c r="G62" s="14"/>
    </row>
    <row r="63" spans="1:7" ht="47.25" x14ac:dyDescent="0.25">
      <c r="A63" s="13">
        <f t="shared" si="0"/>
        <v>58</v>
      </c>
      <c r="B63" s="14" t="str">
        <f t="shared" si="1"/>
        <v>200205_2.0001</v>
      </c>
      <c r="C63" s="14" t="s">
        <v>10</v>
      </c>
      <c r="D63" s="14" t="s">
        <v>132</v>
      </c>
      <c r="E63" s="14" t="s">
        <v>133</v>
      </c>
      <c r="F63" s="15" t="s">
        <v>76</v>
      </c>
      <c r="G63" s="14"/>
    </row>
    <row r="64" spans="1:7" x14ac:dyDescent="0.25">
      <c r="A64" s="13">
        <f t="shared" si="0"/>
        <v>59</v>
      </c>
      <c r="B64" s="14" t="str">
        <f t="shared" si="1"/>
        <v>200205_2.0001</v>
      </c>
      <c r="C64" s="14" t="s">
        <v>10</v>
      </c>
      <c r="D64" s="14" t="s">
        <v>134</v>
      </c>
      <c r="E64" s="14" t="s">
        <v>135</v>
      </c>
      <c r="F64" s="15" t="s">
        <v>27</v>
      </c>
      <c r="G64" s="14"/>
    </row>
    <row r="65" spans="1:7" x14ac:dyDescent="0.25">
      <c r="A65" s="13">
        <f t="shared" si="0"/>
        <v>60</v>
      </c>
      <c r="B65" s="14" t="str">
        <f t="shared" si="1"/>
        <v>200205_2.0001</v>
      </c>
      <c r="C65" s="14" t="s">
        <v>10</v>
      </c>
      <c r="D65" s="14" t="s">
        <v>136</v>
      </c>
      <c r="E65" s="14" t="s">
        <v>137</v>
      </c>
      <c r="F65" s="15" t="s">
        <v>27</v>
      </c>
      <c r="G65" s="14" t="s">
        <v>138</v>
      </c>
    </row>
    <row r="66" spans="1:7" ht="47.25" x14ac:dyDescent="0.25">
      <c r="A66" s="13">
        <f t="shared" si="0"/>
        <v>61</v>
      </c>
      <c r="B66" s="14" t="str">
        <f t="shared" si="1"/>
        <v>200205_2.0001</v>
      </c>
      <c r="C66" s="14" t="s">
        <v>10</v>
      </c>
      <c r="D66" s="14" t="s">
        <v>139</v>
      </c>
      <c r="E66" s="14" t="s">
        <v>140</v>
      </c>
      <c r="F66" s="15" t="s">
        <v>76</v>
      </c>
      <c r="G66" s="14"/>
    </row>
    <row r="67" spans="1:7" ht="31.5" customHeight="1" x14ac:dyDescent="0.25">
      <c r="A67" s="13">
        <f t="shared" si="0"/>
        <v>62</v>
      </c>
      <c r="B67" s="14" t="str">
        <f t="shared" si="1"/>
        <v>200205_2.0001</v>
      </c>
      <c r="C67" s="14" t="s">
        <v>10</v>
      </c>
      <c r="D67" s="14" t="s">
        <v>141</v>
      </c>
      <c r="E67" s="15" t="s">
        <v>142</v>
      </c>
      <c r="F67" s="15" t="s">
        <v>143</v>
      </c>
      <c r="G67" s="14"/>
    </row>
    <row r="68" spans="1:7" ht="29.25" customHeight="1" x14ac:dyDescent="0.25">
      <c r="A68" s="13">
        <f t="shared" si="0"/>
        <v>63</v>
      </c>
      <c r="B68" s="14" t="str">
        <f t="shared" si="1"/>
        <v>200205_2.0001</v>
      </c>
      <c r="C68" s="14" t="s">
        <v>10</v>
      </c>
      <c r="D68" s="14" t="s">
        <v>144</v>
      </c>
      <c r="E68" s="15" t="s">
        <v>142</v>
      </c>
      <c r="F68" s="15" t="s">
        <v>143</v>
      </c>
      <c r="G68" s="14"/>
    </row>
    <row r="69" spans="1:7" x14ac:dyDescent="0.25">
      <c r="A69" s="13">
        <f t="shared" si="0"/>
        <v>64</v>
      </c>
      <c r="B69" s="14" t="str">
        <f t="shared" si="1"/>
        <v>200205_2.0001</v>
      </c>
      <c r="C69" s="14" t="s">
        <v>10</v>
      </c>
      <c r="D69" s="14" t="s">
        <v>145</v>
      </c>
      <c r="E69" s="14" t="s">
        <v>146</v>
      </c>
      <c r="F69" s="15" t="s">
        <v>27</v>
      </c>
      <c r="G69" s="14"/>
    </row>
    <row r="70" spans="1:7" ht="31.5" x14ac:dyDescent="0.25">
      <c r="A70" s="13">
        <f t="shared" si="0"/>
        <v>65</v>
      </c>
      <c r="B70" s="14" t="str">
        <f t="shared" si="1"/>
        <v>200205_2.0001</v>
      </c>
      <c r="C70" s="14" t="s">
        <v>10</v>
      </c>
      <c r="D70" s="14" t="s">
        <v>147</v>
      </c>
      <c r="E70" s="14" t="s">
        <v>148</v>
      </c>
      <c r="F70" s="15" t="s">
        <v>143</v>
      </c>
      <c r="G70" s="14"/>
    </row>
    <row r="71" spans="1:7" ht="47.25" x14ac:dyDescent="0.25">
      <c r="A71" s="13">
        <f t="shared" si="0"/>
        <v>66</v>
      </c>
      <c r="B71" s="14" t="str">
        <f t="shared" si="1"/>
        <v>200205_2.0001</v>
      </c>
      <c r="C71" s="14" t="s">
        <v>10</v>
      </c>
      <c r="D71" s="14" t="s">
        <v>149</v>
      </c>
      <c r="E71" s="14" t="s">
        <v>150</v>
      </c>
      <c r="F71" s="15" t="s">
        <v>76</v>
      </c>
      <c r="G71" s="14"/>
    </row>
    <row r="72" spans="1:7" ht="47.25" x14ac:dyDescent="0.25">
      <c r="A72" s="13">
        <f t="shared" ref="A72:A135" si="2">A71+1</f>
        <v>67</v>
      </c>
      <c r="B72" s="14" t="str">
        <f t="shared" si="1"/>
        <v>200205_2.0001</v>
      </c>
      <c r="C72" s="14" t="s">
        <v>10</v>
      </c>
      <c r="D72" s="14" t="s">
        <v>151</v>
      </c>
      <c r="E72" s="14" t="s">
        <v>152</v>
      </c>
      <c r="F72" s="15" t="s">
        <v>76</v>
      </c>
      <c r="G72" s="14"/>
    </row>
    <row r="73" spans="1:7" x14ac:dyDescent="0.25">
      <c r="A73" s="13">
        <f t="shared" si="2"/>
        <v>68</v>
      </c>
      <c r="B73" s="14" t="str">
        <f t="shared" si="1"/>
        <v>200205_2.0001</v>
      </c>
      <c r="C73" s="14" t="s">
        <v>10</v>
      </c>
      <c r="D73" s="14" t="s">
        <v>153</v>
      </c>
      <c r="E73" s="14" t="s">
        <v>154</v>
      </c>
      <c r="F73" s="15" t="s">
        <v>27</v>
      </c>
      <c r="G73" s="14"/>
    </row>
    <row r="74" spans="1:7" x14ac:dyDescent="0.25">
      <c r="A74" s="13">
        <f t="shared" si="2"/>
        <v>69</v>
      </c>
      <c r="B74" s="14" t="str">
        <f t="shared" ref="B74:B93" si="3">B73</f>
        <v>200205_2.0001</v>
      </c>
      <c r="C74" s="14" t="s">
        <v>10</v>
      </c>
      <c r="D74" s="14" t="s">
        <v>155</v>
      </c>
      <c r="E74" s="14" t="s">
        <v>156</v>
      </c>
      <c r="F74" s="15" t="s">
        <v>27</v>
      </c>
      <c r="G74" s="14"/>
    </row>
    <row r="75" spans="1:7" x14ac:dyDescent="0.25">
      <c r="A75" s="13">
        <f t="shared" si="2"/>
        <v>70</v>
      </c>
      <c r="B75" s="14" t="str">
        <f t="shared" si="3"/>
        <v>200205_2.0001</v>
      </c>
      <c r="C75" s="14" t="s">
        <v>10</v>
      </c>
      <c r="D75" s="14" t="s">
        <v>157</v>
      </c>
      <c r="E75" s="14" t="s">
        <v>158</v>
      </c>
      <c r="F75" s="15" t="s">
        <v>27</v>
      </c>
      <c r="G75" s="14"/>
    </row>
    <row r="76" spans="1:7" x14ac:dyDescent="0.25">
      <c r="A76" s="13">
        <f t="shared" si="2"/>
        <v>71</v>
      </c>
      <c r="B76" s="14" t="str">
        <f t="shared" si="3"/>
        <v>200205_2.0001</v>
      </c>
      <c r="C76" s="14" t="s">
        <v>10</v>
      </c>
      <c r="D76" s="14" t="s">
        <v>159</v>
      </c>
      <c r="E76" s="14" t="s">
        <v>160</v>
      </c>
      <c r="F76" s="15" t="s">
        <v>27</v>
      </c>
      <c r="G76" s="14"/>
    </row>
    <row r="77" spans="1:7" x14ac:dyDescent="0.25">
      <c r="A77" s="13">
        <f t="shared" si="2"/>
        <v>72</v>
      </c>
      <c r="B77" s="14" t="str">
        <f t="shared" si="3"/>
        <v>200205_2.0001</v>
      </c>
      <c r="C77" s="14" t="s">
        <v>10</v>
      </c>
      <c r="D77" s="14" t="s">
        <v>161</v>
      </c>
      <c r="E77" s="14" t="s">
        <v>162</v>
      </c>
      <c r="F77" s="15" t="s">
        <v>27</v>
      </c>
      <c r="G77" s="14"/>
    </row>
    <row r="78" spans="1:7" x14ac:dyDescent="0.25">
      <c r="A78" s="13">
        <f t="shared" si="2"/>
        <v>73</v>
      </c>
      <c r="B78" s="14" t="str">
        <f t="shared" si="3"/>
        <v>200205_2.0001</v>
      </c>
      <c r="C78" s="14" t="s">
        <v>10</v>
      </c>
      <c r="D78" s="14" t="s">
        <v>163</v>
      </c>
      <c r="E78" s="14" t="s">
        <v>164</v>
      </c>
      <c r="F78" s="15" t="s">
        <v>30</v>
      </c>
      <c r="G78" s="14"/>
    </row>
    <row r="79" spans="1:7" ht="47.25" x14ac:dyDescent="0.25">
      <c r="A79" s="13">
        <f t="shared" si="2"/>
        <v>74</v>
      </c>
      <c r="B79" s="14" t="str">
        <f t="shared" si="3"/>
        <v>200205_2.0001</v>
      </c>
      <c r="C79" s="14" t="s">
        <v>10</v>
      </c>
      <c r="D79" s="14" t="s">
        <v>165</v>
      </c>
      <c r="E79" s="14" t="s">
        <v>46</v>
      </c>
      <c r="F79" s="15" t="s">
        <v>76</v>
      </c>
      <c r="G79" s="14"/>
    </row>
    <row r="80" spans="1:7" x14ac:dyDescent="0.25">
      <c r="A80" s="13">
        <f t="shared" si="2"/>
        <v>75</v>
      </c>
      <c r="B80" s="14" t="str">
        <f t="shared" si="3"/>
        <v>200205_2.0001</v>
      </c>
      <c r="C80" s="14" t="s">
        <v>10</v>
      </c>
      <c r="D80" s="14" t="s">
        <v>166</v>
      </c>
      <c r="E80" s="14" t="s">
        <v>167</v>
      </c>
      <c r="F80" s="15" t="s">
        <v>27</v>
      </c>
      <c r="G80" s="14"/>
    </row>
    <row r="81" spans="1:7" x14ac:dyDescent="0.25">
      <c r="A81" s="13">
        <f t="shared" si="2"/>
        <v>76</v>
      </c>
      <c r="B81" s="14" t="str">
        <f t="shared" si="3"/>
        <v>200205_2.0001</v>
      </c>
      <c r="C81" s="14" t="s">
        <v>10</v>
      </c>
      <c r="D81" s="14" t="s">
        <v>168</v>
      </c>
      <c r="E81" s="14" t="s">
        <v>169</v>
      </c>
      <c r="F81" s="15" t="s">
        <v>27</v>
      </c>
      <c r="G81" s="14"/>
    </row>
    <row r="82" spans="1:7" x14ac:dyDescent="0.25">
      <c r="A82" s="13">
        <f t="shared" si="2"/>
        <v>77</v>
      </c>
      <c r="B82" s="14" t="str">
        <f t="shared" si="3"/>
        <v>200205_2.0001</v>
      </c>
      <c r="C82" s="14" t="s">
        <v>10</v>
      </c>
      <c r="D82" s="14" t="s">
        <v>170</v>
      </c>
      <c r="E82" s="14" t="s">
        <v>171</v>
      </c>
      <c r="F82" s="15" t="s">
        <v>27</v>
      </c>
      <c r="G82" s="14"/>
    </row>
    <row r="83" spans="1:7" x14ac:dyDescent="0.25">
      <c r="A83" s="13">
        <f t="shared" si="2"/>
        <v>78</v>
      </c>
      <c r="B83" s="14" t="str">
        <f t="shared" si="3"/>
        <v>200205_2.0001</v>
      </c>
      <c r="C83" s="14" t="s">
        <v>10</v>
      </c>
      <c r="D83" s="14" t="s">
        <v>172</v>
      </c>
      <c r="E83" s="14" t="s">
        <v>173</v>
      </c>
      <c r="F83" s="15" t="s">
        <v>27</v>
      </c>
      <c r="G83" s="14"/>
    </row>
    <row r="84" spans="1:7" x14ac:dyDescent="0.25">
      <c r="A84" s="13">
        <f t="shared" si="2"/>
        <v>79</v>
      </c>
      <c r="B84" s="14" t="str">
        <f t="shared" si="3"/>
        <v>200205_2.0001</v>
      </c>
      <c r="C84" s="14" t="s">
        <v>10</v>
      </c>
      <c r="D84" s="14" t="s">
        <v>174</v>
      </c>
      <c r="E84" s="14" t="s">
        <v>175</v>
      </c>
      <c r="F84" s="15" t="s">
        <v>27</v>
      </c>
      <c r="G84" s="14"/>
    </row>
    <row r="85" spans="1:7" x14ac:dyDescent="0.25">
      <c r="A85" s="13">
        <f t="shared" si="2"/>
        <v>80</v>
      </c>
      <c r="B85" s="14" t="str">
        <f t="shared" si="3"/>
        <v>200205_2.0001</v>
      </c>
      <c r="C85" s="14" t="s">
        <v>10</v>
      </c>
      <c r="D85" s="14" t="s">
        <v>176</v>
      </c>
      <c r="E85" s="14" t="s">
        <v>177</v>
      </c>
      <c r="F85" s="15" t="s">
        <v>27</v>
      </c>
      <c r="G85" s="14"/>
    </row>
    <row r="86" spans="1:7" x14ac:dyDescent="0.25">
      <c r="A86" s="13">
        <f t="shared" si="2"/>
        <v>81</v>
      </c>
      <c r="B86" s="14" t="str">
        <f t="shared" si="3"/>
        <v>200205_2.0001</v>
      </c>
      <c r="C86" s="14" t="s">
        <v>10</v>
      </c>
      <c r="D86" s="14" t="s">
        <v>178</v>
      </c>
      <c r="E86" s="14" t="s">
        <v>179</v>
      </c>
      <c r="F86" s="15" t="s">
        <v>27</v>
      </c>
      <c r="G86" s="14"/>
    </row>
    <row r="87" spans="1:7" x14ac:dyDescent="0.25">
      <c r="A87" s="13">
        <f t="shared" si="2"/>
        <v>82</v>
      </c>
      <c r="B87" s="14" t="str">
        <f t="shared" si="3"/>
        <v>200205_2.0001</v>
      </c>
      <c r="C87" s="14" t="s">
        <v>10</v>
      </c>
      <c r="D87" s="14" t="s">
        <v>180</v>
      </c>
      <c r="E87" s="14" t="s">
        <v>181</v>
      </c>
      <c r="F87" s="15" t="s">
        <v>27</v>
      </c>
      <c r="G87" s="14"/>
    </row>
    <row r="88" spans="1:7" x14ac:dyDescent="0.25">
      <c r="A88" s="13">
        <f t="shared" si="2"/>
        <v>83</v>
      </c>
      <c r="B88" s="14" t="str">
        <f t="shared" si="3"/>
        <v>200205_2.0001</v>
      </c>
      <c r="C88" s="14" t="s">
        <v>10</v>
      </c>
      <c r="D88" s="14" t="s">
        <v>182</v>
      </c>
      <c r="E88" s="14" t="s">
        <v>183</v>
      </c>
      <c r="F88" s="15" t="s">
        <v>27</v>
      </c>
      <c r="G88" s="14"/>
    </row>
    <row r="89" spans="1:7" x14ac:dyDescent="0.25">
      <c r="A89" s="13">
        <f t="shared" si="2"/>
        <v>84</v>
      </c>
      <c r="B89" s="14" t="str">
        <f t="shared" si="3"/>
        <v>200205_2.0001</v>
      </c>
      <c r="C89" s="14" t="s">
        <v>10</v>
      </c>
      <c r="D89" s="14" t="s">
        <v>184</v>
      </c>
      <c r="E89" s="14" t="s">
        <v>185</v>
      </c>
      <c r="F89" s="15" t="s">
        <v>27</v>
      </c>
      <c r="G89" s="14"/>
    </row>
    <row r="90" spans="1:7" x14ac:dyDescent="0.25">
      <c r="A90" s="13">
        <f t="shared" si="2"/>
        <v>85</v>
      </c>
      <c r="B90" s="14" t="str">
        <f t="shared" si="3"/>
        <v>200205_2.0001</v>
      </c>
      <c r="C90" s="14" t="s">
        <v>10</v>
      </c>
      <c r="D90" s="14" t="s">
        <v>186</v>
      </c>
      <c r="E90" s="14" t="s">
        <v>187</v>
      </c>
      <c r="F90" s="15" t="s">
        <v>27</v>
      </c>
      <c r="G90" s="14"/>
    </row>
    <row r="91" spans="1:7" x14ac:dyDescent="0.25">
      <c r="A91" s="13">
        <f t="shared" si="2"/>
        <v>86</v>
      </c>
      <c r="B91" s="14" t="str">
        <f t="shared" si="3"/>
        <v>200205_2.0001</v>
      </c>
      <c r="C91" s="14" t="s">
        <v>10</v>
      </c>
      <c r="D91" s="14" t="s">
        <v>188</v>
      </c>
      <c r="E91" s="14" t="s">
        <v>189</v>
      </c>
      <c r="F91" s="15" t="s">
        <v>27</v>
      </c>
      <c r="G91" s="14"/>
    </row>
    <row r="92" spans="1:7" x14ac:dyDescent="0.25">
      <c r="A92" s="13">
        <f t="shared" si="2"/>
        <v>87</v>
      </c>
      <c r="B92" s="14" t="str">
        <f t="shared" si="3"/>
        <v>200205_2.0001</v>
      </c>
      <c r="C92" s="14" t="s">
        <v>10</v>
      </c>
      <c r="D92" s="14" t="s">
        <v>190</v>
      </c>
      <c r="E92" s="14" t="s">
        <v>191</v>
      </c>
      <c r="F92" s="15" t="s">
        <v>27</v>
      </c>
      <c r="G92" s="14"/>
    </row>
    <row r="93" spans="1:7" ht="47.25" x14ac:dyDescent="0.25">
      <c r="A93" s="13">
        <f t="shared" si="2"/>
        <v>88</v>
      </c>
      <c r="B93" s="14" t="str">
        <f t="shared" si="3"/>
        <v>200205_2.0001</v>
      </c>
      <c r="C93" s="14" t="s">
        <v>10</v>
      </c>
      <c r="D93" s="23" t="s">
        <v>192</v>
      </c>
      <c r="E93" s="23" t="s">
        <v>193</v>
      </c>
      <c r="F93" s="25" t="s">
        <v>76</v>
      </c>
      <c r="G93" s="23"/>
    </row>
    <row r="94" spans="1:7" ht="47.25" x14ac:dyDescent="0.25">
      <c r="A94" s="26">
        <f t="shared" si="2"/>
        <v>89</v>
      </c>
      <c r="B94" s="27" t="s">
        <v>194</v>
      </c>
      <c r="C94" s="27" t="s">
        <v>195</v>
      </c>
      <c r="D94" s="27" t="s">
        <v>196</v>
      </c>
      <c r="E94" s="27" t="s">
        <v>197</v>
      </c>
      <c r="F94" s="28" t="s">
        <v>198</v>
      </c>
      <c r="G94" s="27"/>
    </row>
    <row r="95" spans="1:7" ht="26.25" customHeight="1" x14ac:dyDescent="0.25">
      <c r="A95" s="13">
        <f t="shared" si="2"/>
        <v>90</v>
      </c>
      <c r="B95" s="14" t="str">
        <f>B94</f>
        <v>200205_2.0003</v>
      </c>
      <c r="C95" s="14" t="s">
        <v>195</v>
      </c>
      <c r="D95" s="14" t="s">
        <v>199</v>
      </c>
      <c r="E95" s="14" t="s">
        <v>197</v>
      </c>
      <c r="F95" s="15" t="s">
        <v>200</v>
      </c>
      <c r="G95" s="14"/>
    </row>
    <row r="96" spans="1:7" ht="47.25" x14ac:dyDescent="0.25">
      <c r="A96" s="13">
        <f t="shared" si="2"/>
        <v>91</v>
      </c>
      <c r="B96" s="14" t="str">
        <f>B95</f>
        <v>200205_2.0003</v>
      </c>
      <c r="C96" s="14" t="s">
        <v>195</v>
      </c>
      <c r="D96" s="14" t="s">
        <v>201</v>
      </c>
      <c r="E96" s="14" t="s">
        <v>12</v>
      </c>
      <c r="F96" s="15" t="s">
        <v>109</v>
      </c>
      <c r="G96" s="15" t="s">
        <v>13</v>
      </c>
    </row>
    <row r="97" spans="1:7" x14ac:dyDescent="0.25">
      <c r="A97" s="13">
        <f t="shared" si="2"/>
        <v>92</v>
      </c>
      <c r="B97" s="14" t="str">
        <f t="shared" ref="B97:B152" si="4">B96</f>
        <v>200205_2.0003</v>
      </c>
      <c r="C97" s="14" t="s">
        <v>195</v>
      </c>
      <c r="D97" s="14" t="s">
        <v>202</v>
      </c>
      <c r="E97" s="14" t="s">
        <v>203</v>
      </c>
      <c r="F97" s="15" t="s">
        <v>27</v>
      </c>
      <c r="G97" s="14"/>
    </row>
    <row r="98" spans="1:7" x14ac:dyDescent="0.25">
      <c r="A98" s="13">
        <f t="shared" si="2"/>
        <v>93</v>
      </c>
      <c r="B98" s="14" t="str">
        <f t="shared" si="4"/>
        <v>200205_2.0003</v>
      </c>
      <c r="C98" s="14" t="s">
        <v>195</v>
      </c>
      <c r="D98" s="14" t="s">
        <v>204</v>
      </c>
      <c r="E98" s="14" t="s">
        <v>205</v>
      </c>
      <c r="F98" s="15" t="s">
        <v>27</v>
      </c>
      <c r="G98" s="14"/>
    </row>
    <row r="99" spans="1:7" ht="31.5" x14ac:dyDescent="0.25">
      <c r="A99" s="13">
        <f t="shared" si="2"/>
        <v>94</v>
      </c>
      <c r="B99" s="14" t="str">
        <f t="shared" si="4"/>
        <v>200205_2.0003</v>
      </c>
      <c r="C99" s="14" t="s">
        <v>195</v>
      </c>
      <c r="D99" s="14" t="s">
        <v>206</v>
      </c>
      <c r="E99" s="14" t="s">
        <v>12</v>
      </c>
      <c r="F99" s="15" t="s">
        <v>23</v>
      </c>
      <c r="G99" s="14"/>
    </row>
    <row r="100" spans="1:7" ht="31.5" x14ac:dyDescent="0.25">
      <c r="A100" s="13">
        <f t="shared" si="2"/>
        <v>95</v>
      </c>
      <c r="B100" s="14" t="str">
        <f t="shared" si="4"/>
        <v>200205_2.0003</v>
      </c>
      <c r="C100" s="14" t="s">
        <v>195</v>
      </c>
      <c r="D100" s="14" t="s">
        <v>207</v>
      </c>
      <c r="E100" s="14" t="s">
        <v>12</v>
      </c>
      <c r="F100" s="15" t="s">
        <v>23</v>
      </c>
      <c r="G100" s="14"/>
    </row>
    <row r="101" spans="1:7" x14ac:dyDescent="0.25">
      <c r="A101" s="13">
        <f t="shared" si="2"/>
        <v>96</v>
      </c>
      <c r="B101" s="14" t="str">
        <f t="shared" si="4"/>
        <v>200205_2.0003</v>
      </c>
      <c r="C101" s="14" t="s">
        <v>195</v>
      </c>
      <c r="D101" s="14" t="s">
        <v>208</v>
      </c>
      <c r="E101" s="14" t="s">
        <v>209</v>
      </c>
      <c r="F101" s="15" t="s">
        <v>27</v>
      </c>
      <c r="G101" s="14"/>
    </row>
    <row r="102" spans="1:7" x14ac:dyDescent="0.25">
      <c r="A102" s="13">
        <f t="shared" si="2"/>
        <v>97</v>
      </c>
      <c r="B102" s="14" t="str">
        <f t="shared" si="4"/>
        <v>200205_2.0003</v>
      </c>
      <c r="C102" s="14" t="s">
        <v>195</v>
      </c>
      <c r="D102" s="14" t="s">
        <v>210</v>
      </c>
      <c r="E102" s="14" t="s">
        <v>211</v>
      </c>
      <c r="F102" s="15" t="s">
        <v>27</v>
      </c>
      <c r="G102" s="14"/>
    </row>
    <row r="103" spans="1:7" x14ac:dyDescent="0.25">
      <c r="A103" s="13">
        <f t="shared" si="2"/>
        <v>98</v>
      </c>
      <c r="B103" s="14" t="str">
        <f t="shared" si="4"/>
        <v>200205_2.0003</v>
      </c>
      <c r="C103" s="14" t="s">
        <v>195</v>
      </c>
      <c r="D103" s="14" t="s">
        <v>212</v>
      </c>
      <c r="E103" s="14" t="s">
        <v>213</v>
      </c>
      <c r="F103" s="15" t="s">
        <v>27</v>
      </c>
      <c r="G103" s="14"/>
    </row>
    <row r="104" spans="1:7" ht="31.5" x14ac:dyDescent="0.25">
      <c r="A104" s="13">
        <f t="shared" si="2"/>
        <v>99</v>
      </c>
      <c r="B104" s="14" t="str">
        <f t="shared" si="4"/>
        <v>200205_2.0003</v>
      </c>
      <c r="C104" s="14" t="s">
        <v>195</v>
      </c>
      <c r="D104" s="14" t="s">
        <v>214</v>
      </c>
      <c r="E104" s="14" t="s">
        <v>160</v>
      </c>
      <c r="F104" s="15" t="s">
        <v>38</v>
      </c>
      <c r="G104" s="14"/>
    </row>
    <row r="105" spans="1:7" x14ac:dyDescent="0.25">
      <c r="A105" s="13">
        <f t="shared" si="2"/>
        <v>100</v>
      </c>
      <c r="B105" s="14" t="str">
        <f t="shared" si="4"/>
        <v>200205_2.0003</v>
      </c>
      <c r="C105" s="14" t="s">
        <v>195</v>
      </c>
      <c r="D105" s="14" t="s">
        <v>215</v>
      </c>
      <c r="E105" s="14" t="s">
        <v>216</v>
      </c>
      <c r="F105" s="15" t="s">
        <v>27</v>
      </c>
      <c r="G105" s="14"/>
    </row>
    <row r="106" spans="1:7" x14ac:dyDescent="0.25">
      <c r="A106" s="13">
        <f t="shared" si="2"/>
        <v>101</v>
      </c>
      <c r="B106" s="14" t="str">
        <f t="shared" si="4"/>
        <v>200205_2.0003</v>
      </c>
      <c r="C106" s="14" t="s">
        <v>195</v>
      </c>
      <c r="D106" s="14" t="s">
        <v>217</v>
      </c>
      <c r="E106" s="14" t="s">
        <v>218</v>
      </c>
      <c r="F106" s="15" t="s">
        <v>27</v>
      </c>
      <c r="G106" s="14"/>
    </row>
    <row r="107" spans="1:7" ht="31.5" x14ac:dyDescent="0.25">
      <c r="A107" s="13">
        <f t="shared" si="2"/>
        <v>102</v>
      </c>
      <c r="B107" s="14" t="str">
        <f t="shared" si="4"/>
        <v>200205_2.0003</v>
      </c>
      <c r="C107" s="14" t="s">
        <v>195</v>
      </c>
      <c r="D107" s="14" t="s">
        <v>219</v>
      </c>
      <c r="E107" s="14" t="s">
        <v>12</v>
      </c>
      <c r="F107" s="15" t="s">
        <v>56</v>
      </c>
      <c r="G107" s="14"/>
    </row>
    <row r="108" spans="1:7" ht="30.75" customHeight="1" x14ac:dyDescent="0.25">
      <c r="A108" s="13">
        <f t="shared" si="2"/>
        <v>103</v>
      </c>
      <c r="B108" s="14" t="str">
        <f t="shared" si="4"/>
        <v>200205_2.0003</v>
      </c>
      <c r="C108" s="14" t="s">
        <v>195</v>
      </c>
      <c r="D108" s="14" t="s">
        <v>220</v>
      </c>
      <c r="E108" s="14" t="s">
        <v>12</v>
      </c>
      <c r="F108" s="15" t="s">
        <v>56</v>
      </c>
      <c r="G108" s="15" t="s">
        <v>221</v>
      </c>
    </row>
    <row r="109" spans="1:7" ht="31.5" x14ac:dyDescent="0.25">
      <c r="A109" s="13">
        <f t="shared" si="2"/>
        <v>104</v>
      </c>
      <c r="B109" s="14" t="str">
        <f t="shared" si="4"/>
        <v>200205_2.0003</v>
      </c>
      <c r="C109" s="14" t="s">
        <v>195</v>
      </c>
      <c r="D109" s="14" t="s">
        <v>222</v>
      </c>
      <c r="E109" s="14" t="s">
        <v>223</v>
      </c>
      <c r="F109" s="15" t="s">
        <v>56</v>
      </c>
      <c r="G109" s="14" t="s">
        <v>224</v>
      </c>
    </row>
    <row r="110" spans="1:7" ht="31.5" x14ac:dyDescent="0.25">
      <c r="A110" s="13">
        <f t="shared" si="2"/>
        <v>105</v>
      </c>
      <c r="B110" s="14" t="str">
        <f t="shared" si="4"/>
        <v>200205_2.0003</v>
      </c>
      <c r="C110" s="14" t="s">
        <v>195</v>
      </c>
      <c r="D110" s="14" t="s">
        <v>225</v>
      </c>
      <c r="E110" s="14" t="s">
        <v>12</v>
      </c>
      <c r="F110" s="15" t="s">
        <v>226</v>
      </c>
      <c r="G110" s="14" t="s">
        <v>227</v>
      </c>
    </row>
    <row r="111" spans="1:7" ht="47.25" x14ac:dyDescent="0.25">
      <c r="A111" s="13">
        <f t="shared" si="2"/>
        <v>106</v>
      </c>
      <c r="B111" s="14" t="str">
        <f t="shared" si="4"/>
        <v>200205_2.0003</v>
      </c>
      <c r="C111" s="14" t="s">
        <v>195</v>
      </c>
      <c r="D111" s="14" t="s">
        <v>228</v>
      </c>
      <c r="E111" s="14" t="s">
        <v>12</v>
      </c>
      <c r="F111" s="15" t="s">
        <v>59</v>
      </c>
      <c r="G111" s="14"/>
    </row>
    <row r="112" spans="1:7" ht="26.25" customHeight="1" x14ac:dyDescent="0.25">
      <c r="A112" s="13">
        <f t="shared" si="2"/>
        <v>107</v>
      </c>
      <c r="B112" s="14" t="str">
        <f t="shared" si="4"/>
        <v>200205_2.0003</v>
      </c>
      <c r="C112" s="14" t="s">
        <v>195</v>
      </c>
      <c r="D112" s="14" t="s">
        <v>229</v>
      </c>
      <c r="E112" s="14" t="s">
        <v>12</v>
      </c>
      <c r="F112" s="15" t="s">
        <v>230</v>
      </c>
      <c r="G112" s="14" t="s">
        <v>385</v>
      </c>
    </row>
    <row r="113" spans="1:7" x14ac:dyDescent="0.25">
      <c r="A113" s="13">
        <f t="shared" si="2"/>
        <v>108</v>
      </c>
      <c r="B113" s="14" t="str">
        <f t="shared" si="4"/>
        <v>200205_2.0003</v>
      </c>
      <c r="C113" s="14" t="s">
        <v>195</v>
      </c>
      <c r="D113" s="14" t="s">
        <v>231</v>
      </c>
      <c r="E113" s="14" t="s">
        <v>213</v>
      </c>
      <c r="F113" s="15" t="s">
        <v>27</v>
      </c>
      <c r="G113" s="14"/>
    </row>
    <row r="114" spans="1:7" x14ac:dyDescent="0.25">
      <c r="A114" s="13">
        <f t="shared" si="2"/>
        <v>109</v>
      </c>
      <c r="B114" s="14" t="str">
        <f t="shared" si="4"/>
        <v>200205_2.0003</v>
      </c>
      <c r="C114" s="14" t="s">
        <v>195</v>
      </c>
      <c r="D114" s="14" t="s">
        <v>232</v>
      </c>
      <c r="E114" s="14" t="s">
        <v>233</v>
      </c>
      <c r="F114" s="15" t="s">
        <v>27</v>
      </c>
      <c r="G114" s="14"/>
    </row>
    <row r="115" spans="1:7" ht="31.5" x14ac:dyDescent="0.25">
      <c r="A115" s="13">
        <f t="shared" si="2"/>
        <v>110</v>
      </c>
      <c r="B115" s="14" t="str">
        <f t="shared" si="4"/>
        <v>200205_2.0003</v>
      </c>
      <c r="C115" s="14" t="s">
        <v>195</v>
      </c>
      <c r="D115" s="14" t="s">
        <v>234</v>
      </c>
      <c r="E115" s="14" t="s">
        <v>197</v>
      </c>
      <c r="F115" s="15" t="s">
        <v>67</v>
      </c>
      <c r="G115" s="14"/>
    </row>
    <row r="116" spans="1:7" x14ac:dyDescent="0.25">
      <c r="A116" s="13">
        <f t="shared" si="2"/>
        <v>111</v>
      </c>
      <c r="B116" s="14" t="str">
        <f t="shared" si="4"/>
        <v>200205_2.0003</v>
      </c>
      <c r="C116" s="14" t="s">
        <v>195</v>
      </c>
      <c r="D116" s="14" t="s">
        <v>235</v>
      </c>
      <c r="E116" s="14" t="s">
        <v>236</v>
      </c>
      <c r="F116" s="15" t="s">
        <v>27</v>
      </c>
      <c r="G116" s="14"/>
    </row>
    <row r="117" spans="1:7" ht="31.5" x14ac:dyDescent="0.25">
      <c r="A117" s="13">
        <f t="shared" si="2"/>
        <v>112</v>
      </c>
      <c r="B117" s="14" t="str">
        <f t="shared" si="4"/>
        <v>200205_2.0003</v>
      </c>
      <c r="C117" s="14" t="s">
        <v>195</v>
      </c>
      <c r="D117" s="14" t="s">
        <v>66</v>
      </c>
      <c r="E117" s="14" t="s">
        <v>237</v>
      </c>
      <c r="F117" s="15" t="s">
        <v>238</v>
      </c>
      <c r="G117" s="14"/>
    </row>
    <row r="118" spans="1:7" ht="24.75" customHeight="1" x14ac:dyDescent="0.25">
      <c r="A118" s="13">
        <f t="shared" si="2"/>
        <v>113</v>
      </c>
      <c r="B118" s="14" t="str">
        <f t="shared" si="4"/>
        <v>200205_2.0003</v>
      </c>
      <c r="C118" s="14" t="s">
        <v>195</v>
      </c>
      <c r="D118" s="14" t="s">
        <v>239</v>
      </c>
      <c r="E118" s="14" t="s">
        <v>197</v>
      </c>
      <c r="F118" s="15" t="s">
        <v>67</v>
      </c>
      <c r="G118" s="15" t="s">
        <v>240</v>
      </c>
    </row>
    <row r="119" spans="1:7" x14ac:dyDescent="0.25">
      <c r="A119" s="13">
        <f t="shared" si="2"/>
        <v>114</v>
      </c>
      <c r="B119" s="14" t="str">
        <f t="shared" si="4"/>
        <v>200205_2.0003</v>
      </c>
      <c r="C119" s="14" t="s">
        <v>195</v>
      </c>
      <c r="D119" s="14" t="s">
        <v>241</v>
      </c>
      <c r="E119" s="14" t="s">
        <v>242</v>
      </c>
      <c r="F119" s="15" t="s">
        <v>27</v>
      </c>
      <c r="G119" s="14"/>
    </row>
    <row r="120" spans="1:7" x14ac:dyDescent="0.25">
      <c r="A120" s="13">
        <f t="shared" si="2"/>
        <v>115</v>
      </c>
      <c r="B120" s="14" t="str">
        <f t="shared" si="4"/>
        <v>200205_2.0003</v>
      </c>
      <c r="C120" s="14" t="s">
        <v>195</v>
      </c>
      <c r="D120" s="14" t="s">
        <v>243</v>
      </c>
      <c r="E120" s="14" t="s">
        <v>244</v>
      </c>
      <c r="F120" s="15" t="s">
        <v>27</v>
      </c>
      <c r="G120" s="14"/>
    </row>
    <row r="121" spans="1:7" ht="63" x14ac:dyDescent="0.25">
      <c r="A121" s="13">
        <f t="shared" si="2"/>
        <v>116</v>
      </c>
      <c r="B121" s="14" t="str">
        <f t="shared" si="4"/>
        <v>200205_2.0003</v>
      </c>
      <c r="C121" s="14" t="s">
        <v>195</v>
      </c>
      <c r="D121" s="14" t="s">
        <v>245</v>
      </c>
      <c r="E121" s="14" t="s">
        <v>246</v>
      </c>
      <c r="F121" s="15" t="s">
        <v>247</v>
      </c>
      <c r="G121" s="15" t="s">
        <v>240</v>
      </c>
    </row>
    <row r="122" spans="1:7" x14ac:dyDescent="0.25">
      <c r="A122" s="13">
        <f t="shared" si="2"/>
        <v>117</v>
      </c>
      <c r="B122" s="14" t="str">
        <f t="shared" si="4"/>
        <v>200205_2.0003</v>
      </c>
      <c r="C122" s="14" t="s">
        <v>195</v>
      </c>
      <c r="D122" s="14" t="s">
        <v>248</v>
      </c>
      <c r="E122" s="14" t="s">
        <v>249</v>
      </c>
      <c r="F122" s="15" t="s">
        <v>27</v>
      </c>
      <c r="G122" s="14"/>
    </row>
    <row r="123" spans="1:7" x14ac:dyDescent="0.25">
      <c r="A123" s="13">
        <f t="shared" si="2"/>
        <v>118</v>
      </c>
      <c r="B123" s="14" t="str">
        <f t="shared" si="4"/>
        <v>200205_2.0003</v>
      </c>
      <c r="C123" s="14" t="s">
        <v>195</v>
      </c>
      <c r="D123" s="14" t="s">
        <v>250</v>
      </c>
      <c r="E123" s="14" t="s">
        <v>205</v>
      </c>
      <c r="F123" s="15" t="s">
        <v>27</v>
      </c>
      <c r="G123" s="14"/>
    </row>
    <row r="124" spans="1:7" x14ac:dyDescent="0.25">
      <c r="A124" s="13">
        <f t="shared" si="2"/>
        <v>119</v>
      </c>
      <c r="B124" s="14" t="str">
        <f t="shared" si="4"/>
        <v>200205_2.0003</v>
      </c>
      <c r="C124" s="14" t="s">
        <v>195</v>
      </c>
      <c r="D124" s="14" t="s">
        <v>251</v>
      </c>
      <c r="E124" s="14" t="s">
        <v>252</v>
      </c>
      <c r="F124" s="15" t="s">
        <v>27</v>
      </c>
      <c r="G124" s="14"/>
    </row>
    <row r="125" spans="1:7" x14ac:dyDescent="0.25">
      <c r="A125" s="13">
        <f t="shared" si="2"/>
        <v>120</v>
      </c>
      <c r="B125" s="14" t="str">
        <f t="shared" si="4"/>
        <v>200205_2.0003</v>
      </c>
      <c r="C125" s="14" t="s">
        <v>195</v>
      </c>
      <c r="D125" s="14" t="s">
        <v>253</v>
      </c>
      <c r="E125" s="14" t="s">
        <v>213</v>
      </c>
      <c r="F125" s="15" t="s">
        <v>27</v>
      </c>
      <c r="G125" s="14"/>
    </row>
    <row r="126" spans="1:7" x14ac:dyDescent="0.25">
      <c r="A126" s="13">
        <f t="shared" si="2"/>
        <v>121</v>
      </c>
      <c r="B126" s="14" t="str">
        <f t="shared" si="4"/>
        <v>200205_2.0003</v>
      </c>
      <c r="C126" s="14" t="s">
        <v>195</v>
      </c>
      <c r="D126" s="14" t="s">
        <v>254</v>
      </c>
      <c r="E126" s="14" t="s">
        <v>255</v>
      </c>
      <c r="F126" s="15" t="s">
        <v>27</v>
      </c>
      <c r="G126" s="14"/>
    </row>
    <row r="127" spans="1:7" x14ac:dyDescent="0.25">
      <c r="A127" s="13">
        <f t="shared" si="2"/>
        <v>122</v>
      </c>
      <c r="B127" s="14" t="str">
        <f t="shared" si="4"/>
        <v>200205_2.0003</v>
      </c>
      <c r="C127" s="14" t="s">
        <v>195</v>
      </c>
      <c r="D127" s="14" t="s">
        <v>256</v>
      </c>
      <c r="E127" s="14" t="s">
        <v>257</v>
      </c>
      <c r="F127" s="15" t="s">
        <v>27</v>
      </c>
      <c r="G127" s="14"/>
    </row>
    <row r="128" spans="1:7" x14ac:dyDescent="0.25">
      <c r="A128" s="13">
        <f t="shared" si="2"/>
        <v>123</v>
      </c>
      <c r="B128" s="14" t="str">
        <f t="shared" si="4"/>
        <v>200205_2.0003</v>
      </c>
      <c r="C128" s="14" t="s">
        <v>195</v>
      </c>
      <c r="D128" s="14" t="s">
        <v>258</v>
      </c>
      <c r="E128" s="14" t="s">
        <v>259</v>
      </c>
      <c r="F128" s="15" t="s">
        <v>27</v>
      </c>
      <c r="G128" s="14"/>
    </row>
    <row r="129" spans="1:7" ht="47.25" x14ac:dyDescent="0.25">
      <c r="A129" s="13">
        <f t="shared" si="2"/>
        <v>124</v>
      </c>
      <c r="B129" s="14" t="str">
        <f t="shared" si="4"/>
        <v>200205_2.0003</v>
      </c>
      <c r="C129" s="14" t="s">
        <v>195</v>
      </c>
      <c r="D129" s="14" t="s">
        <v>260</v>
      </c>
      <c r="E129" s="14" t="s">
        <v>261</v>
      </c>
      <c r="F129" s="15" t="s">
        <v>76</v>
      </c>
      <c r="G129" s="14"/>
    </row>
    <row r="130" spans="1:7" x14ac:dyDescent="0.25">
      <c r="A130" s="13">
        <f t="shared" si="2"/>
        <v>125</v>
      </c>
      <c r="B130" s="14" t="str">
        <f t="shared" si="4"/>
        <v>200205_2.0003</v>
      </c>
      <c r="C130" s="14" t="s">
        <v>195</v>
      </c>
      <c r="D130" s="14" t="s">
        <v>262</v>
      </c>
      <c r="E130" s="14" t="s">
        <v>263</v>
      </c>
      <c r="F130" s="15" t="s">
        <v>27</v>
      </c>
      <c r="G130" s="14"/>
    </row>
    <row r="131" spans="1:7" x14ac:dyDescent="0.25">
      <c r="A131" s="13">
        <f t="shared" si="2"/>
        <v>126</v>
      </c>
      <c r="B131" s="14" t="str">
        <f t="shared" si="4"/>
        <v>200205_2.0003</v>
      </c>
      <c r="C131" s="14" t="s">
        <v>195</v>
      </c>
      <c r="D131" s="14" t="s">
        <v>264</v>
      </c>
      <c r="E131" s="14" t="s">
        <v>265</v>
      </c>
      <c r="F131" s="15" t="s">
        <v>27</v>
      </c>
      <c r="G131" s="14"/>
    </row>
    <row r="132" spans="1:7" x14ac:dyDescent="0.25">
      <c r="A132" s="13">
        <f t="shared" si="2"/>
        <v>127</v>
      </c>
      <c r="B132" s="14" t="str">
        <f t="shared" si="4"/>
        <v>200205_2.0003</v>
      </c>
      <c r="C132" s="14" t="s">
        <v>195</v>
      </c>
      <c r="D132" s="14" t="s">
        <v>266</v>
      </c>
      <c r="E132" s="14" t="s">
        <v>267</v>
      </c>
      <c r="F132" s="15" t="s">
        <v>27</v>
      </c>
      <c r="G132" s="14"/>
    </row>
    <row r="133" spans="1:7" ht="47.25" x14ac:dyDescent="0.25">
      <c r="A133" s="13">
        <f t="shared" si="2"/>
        <v>128</v>
      </c>
      <c r="B133" s="14" t="str">
        <f t="shared" si="4"/>
        <v>200205_2.0003</v>
      </c>
      <c r="C133" s="14" t="s">
        <v>195</v>
      </c>
      <c r="D133" s="14" t="s">
        <v>268</v>
      </c>
      <c r="E133" s="14" t="s">
        <v>269</v>
      </c>
      <c r="F133" s="15" t="s">
        <v>76</v>
      </c>
      <c r="G133" s="14"/>
    </row>
    <row r="134" spans="1:7" ht="47.25" x14ac:dyDescent="0.25">
      <c r="A134" s="13">
        <f t="shared" si="2"/>
        <v>129</v>
      </c>
      <c r="B134" s="14" t="str">
        <f t="shared" si="4"/>
        <v>200205_2.0003</v>
      </c>
      <c r="C134" s="14" t="s">
        <v>195</v>
      </c>
      <c r="D134" s="14" t="s">
        <v>270</v>
      </c>
      <c r="E134" s="14" t="s">
        <v>271</v>
      </c>
      <c r="F134" s="15" t="s">
        <v>76</v>
      </c>
      <c r="G134" s="14"/>
    </row>
    <row r="135" spans="1:7" ht="47.25" x14ac:dyDescent="0.25">
      <c r="A135" s="13">
        <f t="shared" si="2"/>
        <v>130</v>
      </c>
      <c r="B135" s="14" t="str">
        <f t="shared" si="4"/>
        <v>200205_2.0003</v>
      </c>
      <c r="C135" s="14" t="s">
        <v>195</v>
      </c>
      <c r="D135" s="14" t="s">
        <v>272</v>
      </c>
      <c r="E135" s="14" t="s">
        <v>273</v>
      </c>
      <c r="F135" s="15" t="s">
        <v>76</v>
      </c>
      <c r="G135" s="14"/>
    </row>
    <row r="136" spans="1:7" x14ac:dyDescent="0.25">
      <c r="A136" s="13">
        <f t="shared" ref="A136:A191" si="5">A135+1</f>
        <v>131</v>
      </c>
      <c r="B136" s="14" t="str">
        <f t="shared" si="4"/>
        <v>200205_2.0003</v>
      </c>
      <c r="C136" s="14" t="s">
        <v>195</v>
      </c>
      <c r="D136" s="14" t="s">
        <v>274</v>
      </c>
      <c r="E136" s="14" t="s">
        <v>275</v>
      </c>
      <c r="F136" s="15" t="s">
        <v>27</v>
      </c>
      <c r="G136" s="14"/>
    </row>
    <row r="137" spans="1:7" ht="45.75" customHeight="1" x14ac:dyDescent="0.25">
      <c r="A137" s="13">
        <f t="shared" si="5"/>
        <v>132</v>
      </c>
      <c r="B137" s="14" t="str">
        <f t="shared" si="4"/>
        <v>200205_2.0003</v>
      </c>
      <c r="C137" s="14" t="s">
        <v>195</v>
      </c>
      <c r="D137" s="14" t="s">
        <v>276</v>
      </c>
      <c r="E137" s="15" t="s">
        <v>277</v>
      </c>
      <c r="F137" s="15" t="s">
        <v>27</v>
      </c>
      <c r="G137" s="14"/>
    </row>
    <row r="138" spans="1:7" ht="47.25" x14ac:dyDescent="0.25">
      <c r="A138" s="13">
        <f t="shared" si="5"/>
        <v>133</v>
      </c>
      <c r="B138" s="14" t="str">
        <f t="shared" si="4"/>
        <v>200205_2.0003</v>
      </c>
      <c r="C138" s="14" t="s">
        <v>195</v>
      </c>
      <c r="D138" s="14" t="s">
        <v>278</v>
      </c>
      <c r="E138" s="14" t="s">
        <v>279</v>
      </c>
      <c r="F138" s="15" t="s">
        <v>76</v>
      </c>
      <c r="G138" s="14"/>
    </row>
    <row r="139" spans="1:7" x14ac:dyDescent="0.25">
      <c r="A139" s="13">
        <f t="shared" si="5"/>
        <v>134</v>
      </c>
      <c r="B139" s="14" t="str">
        <f t="shared" si="4"/>
        <v>200205_2.0003</v>
      </c>
      <c r="C139" s="14" t="s">
        <v>195</v>
      </c>
      <c r="D139" s="14" t="s">
        <v>280</v>
      </c>
      <c r="E139" s="14" t="s">
        <v>281</v>
      </c>
      <c r="F139" s="15" t="s">
        <v>27</v>
      </c>
      <c r="G139" s="14"/>
    </row>
    <row r="140" spans="1:7" x14ac:dyDescent="0.25">
      <c r="A140" s="13">
        <f t="shared" si="5"/>
        <v>135</v>
      </c>
      <c r="B140" s="14" t="str">
        <f t="shared" si="4"/>
        <v>200205_2.0003</v>
      </c>
      <c r="C140" s="14" t="s">
        <v>195</v>
      </c>
      <c r="D140" s="14" t="s">
        <v>282</v>
      </c>
      <c r="E140" s="14" t="s">
        <v>283</v>
      </c>
      <c r="F140" s="15" t="s">
        <v>27</v>
      </c>
      <c r="G140" s="14"/>
    </row>
    <row r="141" spans="1:7" x14ac:dyDescent="0.25">
      <c r="A141" s="13">
        <f t="shared" si="5"/>
        <v>136</v>
      </c>
      <c r="B141" s="14" t="str">
        <f t="shared" si="4"/>
        <v>200205_2.0003</v>
      </c>
      <c r="C141" s="14" t="s">
        <v>195</v>
      </c>
      <c r="D141" s="14" t="s">
        <v>284</v>
      </c>
      <c r="E141" s="14" t="s">
        <v>285</v>
      </c>
      <c r="F141" s="15" t="s">
        <v>27</v>
      </c>
      <c r="G141" s="14"/>
    </row>
    <row r="142" spans="1:7" x14ac:dyDescent="0.25">
      <c r="A142" s="13">
        <f t="shared" si="5"/>
        <v>137</v>
      </c>
      <c r="B142" s="14" t="str">
        <f t="shared" si="4"/>
        <v>200205_2.0003</v>
      </c>
      <c r="C142" s="14" t="s">
        <v>195</v>
      </c>
      <c r="D142" s="14" t="s">
        <v>286</v>
      </c>
      <c r="E142" s="14" t="s">
        <v>287</v>
      </c>
      <c r="F142" s="15" t="s">
        <v>27</v>
      </c>
      <c r="G142" s="14"/>
    </row>
    <row r="143" spans="1:7" x14ac:dyDescent="0.25">
      <c r="A143" s="13">
        <f t="shared" si="5"/>
        <v>138</v>
      </c>
      <c r="B143" s="14" t="str">
        <f t="shared" si="4"/>
        <v>200205_2.0003</v>
      </c>
      <c r="C143" s="14" t="s">
        <v>195</v>
      </c>
      <c r="D143" s="14" t="s">
        <v>288</v>
      </c>
      <c r="E143" s="14" t="s">
        <v>289</v>
      </c>
      <c r="F143" s="15" t="s">
        <v>27</v>
      </c>
      <c r="G143" s="14"/>
    </row>
    <row r="144" spans="1:7" x14ac:dyDescent="0.25">
      <c r="A144" s="13">
        <f t="shared" si="5"/>
        <v>139</v>
      </c>
      <c r="B144" s="14" t="str">
        <f t="shared" si="4"/>
        <v>200205_2.0003</v>
      </c>
      <c r="C144" s="14" t="s">
        <v>195</v>
      </c>
      <c r="D144" s="14" t="s">
        <v>290</v>
      </c>
      <c r="E144" s="14" t="s">
        <v>291</v>
      </c>
      <c r="F144" s="15" t="s">
        <v>27</v>
      </c>
      <c r="G144" s="14"/>
    </row>
    <row r="145" spans="1:7" x14ac:dyDescent="0.25">
      <c r="A145" s="13">
        <f t="shared" si="5"/>
        <v>140</v>
      </c>
      <c r="B145" s="14" t="str">
        <f t="shared" si="4"/>
        <v>200205_2.0003</v>
      </c>
      <c r="C145" s="14" t="s">
        <v>195</v>
      </c>
      <c r="D145" s="14" t="s">
        <v>292</v>
      </c>
      <c r="E145" s="14" t="s">
        <v>293</v>
      </c>
      <c r="F145" s="15" t="s">
        <v>27</v>
      </c>
      <c r="G145" s="14"/>
    </row>
    <row r="146" spans="1:7" x14ac:dyDescent="0.25">
      <c r="A146" s="13">
        <f t="shared" si="5"/>
        <v>141</v>
      </c>
      <c r="B146" s="14" t="str">
        <f t="shared" si="4"/>
        <v>200205_2.0003</v>
      </c>
      <c r="C146" s="14" t="s">
        <v>195</v>
      </c>
      <c r="D146" s="14" t="s">
        <v>294</v>
      </c>
      <c r="E146" s="14" t="s">
        <v>295</v>
      </c>
      <c r="F146" s="15" t="s">
        <v>27</v>
      </c>
      <c r="G146" s="14"/>
    </row>
    <row r="147" spans="1:7" x14ac:dyDescent="0.25">
      <c r="A147" s="13">
        <f t="shared" si="5"/>
        <v>142</v>
      </c>
      <c r="B147" s="14" t="str">
        <f t="shared" si="4"/>
        <v>200205_2.0003</v>
      </c>
      <c r="C147" s="14" t="s">
        <v>195</v>
      </c>
      <c r="D147" s="14" t="s">
        <v>296</v>
      </c>
      <c r="E147" s="14" t="s">
        <v>297</v>
      </c>
      <c r="F147" s="15" t="s">
        <v>27</v>
      </c>
      <c r="G147" s="14"/>
    </row>
    <row r="148" spans="1:7" x14ac:dyDescent="0.25">
      <c r="A148" s="13">
        <f t="shared" si="5"/>
        <v>143</v>
      </c>
      <c r="B148" s="14" t="str">
        <f t="shared" si="4"/>
        <v>200205_2.0003</v>
      </c>
      <c r="C148" s="14" t="s">
        <v>195</v>
      </c>
      <c r="D148" s="14" t="s">
        <v>298</v>
      </c>
      <c r="E148" s="14" t="s">
        <v>299</v>
      </c>
      <c r="F148" s="15" t="s">
        <v>27</v>
      </c>
      <c r="G148" s="14"/>
    </row>
    <row r="149" spans="1:7" x14ac:dyDescent="0.25">
      <c r="A149" s="13">
        <f t="shared" si="5"/>
        <v>144</v>
      </c>
      <c r="B149" s="14" t="str">
        <f t="shared" si="4"/>
        <v>200205_2.0003</v>
      </c>
      <c r="C149" s="14" t="s">
        <v>195</v>
      </c>
      <c r="D149" s="14" t="s">
        <v>300</v>
      </c>
      <c r="E149" s="14" t="s">
        <v>301</v>
      </c>
      <c r="F149" s="15" t="s">
        <v>27</v>
      </c>
      <c r="G149" s="14"/>
    </row>
    <row r="150" spans="1:7" x14ac:dyDescent="0.25">
      <c r="A150" s="13">
        <f t="shared" si="5"/>
        <v>145</v>
      </c>
      <c r="B150" s="14" t="str">
        <f t="shared" si="4"/>
        <v>200205_2.0003</v>
      </c>
      <c r="C150" s="14" t="s">
        <v>195</v>
      </c>
      <c r="D150" s="14" t="s">
        <v>302</v>
      </c>
      <c r="E150" s="14" t="s">
        <v>303</v>
      </c>
      <c r="F150" s="15" t="s">
        <v>27</v>
      </c>
      <c r="G150" s="14"/>
    </row>
    <row r="151" spans="1:7" x14ac:dyDescent="0.25">
      <c r="A151" s="13">
        <f t="shared" si="5"/>
        <v>146</v>
      </c>
      <c r="B151" s="14" t="str">
        <f t="shared" si="4"/>
        <v>200205_2.0003</v>
      </c>
      <c r="C151" s="14" t="s">
        <v>195</v>
      </c>
      <c r="D151" s="14" t="s">
        <v>304</v>
      </c>
      <c r="E151" s="14" t="s">
        <v>305</v>
      </c>
      <c r="F151" s="15" t="s">
        <v>27</v>
      </c>
      <c r="G151" s="14"/>
    </row>
    <row r="152" spans="1:7" x14ac:dyDescent="0.25">
      <c r="A152" s="13">
        <f t="shared" si="5"/>
        <v>147</v>
      </c>
      <c r="B152" s="14" t="str">
        <f t="shared" si="4"/>
        <v>200205_2.0003</v>
      </c>
      <c r="C152" s="14" t="s">
        <v>195</v>
      </c>
      <c r="D152" s="14" t="s">
        <v>306</v>
      </c>
      <c r="E152" s="14" t="s">
        <v>307</v>
      </c>
      <c r="F152" s="15" t="s">
        <v>27</v>
      </c>
      <c r="G152" s="14"/>
    </row>
    <row r="153" spans="1:7" ht="28.5" customHeight="1" x14ac:dyDescent="0.25">
      <c r="A153" s="26">
        <f t="shared" si="5"/>
        <v>148</v>
      </c>
      <c r="B153" s="27" t="s">
        <v>308</v>
      </c>
      <c r="C153" s="27" t="s">
        <v>309</v>
      </c>
      <c r="D153" s="34" t="s">
        <v>310</v>
      </c>
      <c r="E153" s="27" t="s">
        <v>12</v>
      </c>
      <c r="F153" s="28" t="s">
        <v>311</v>
      </c>
      <c r="G153" s="27" t="s">
        <v>312</v>
      </c>
    </row>
    <row r="154" spans="1:7" x14ac:dyDescent="0.25">
      <c r="A154" s="13">
        <f t="shared" si="5"/>
        <v>149</v>
      </c>
      <c r="B154" s="14" t="s">
        <v>308</v>
      </c>
      <c r="C154" s="17" t="s">
        <v>309</v>
      </c>
      <c r="D154" s="35" t="s">
        <v>313</v>
      </c>
      <c r="E154" s="14" t="s">
        <v>12</v>
      </c>
      <c r="F154" s="15" t="s">
        <v>314</v>
      </c>
      <c r="G154" s="14"/>
    </row>
    <row r="155" spans="1:7" ht="30.75" customHeight="1" x14ac:dyDescent="0.25">
      <c r="A155" s="13">
        <f t="shared" si="5"/>
        <v>150</v>
      </c>
      <c r="B155" s="14" t="str">
        <f t="shared" ref="B155:B191" si="6">B154</f>
        <v>200205_2.0032</v>
      </c>
      <c r="C155" s="17" t="s">
        <v>309</v>
      </c>
      <c r="D155" s="35" t="s">
        <v>315</v>
      </c>
      <c r="E155" s="15" t="s">
        <v>316</v>
      </c>
      <c r="F155" s="15" t="s">
        <v>27</v>
      </c>
      <c r="G155" s="14"/>
    </row>
    <row r="156" spans="1:7" x14ac:dyDescent="0.25">
      <c r="A156" s="13">
        <f t="shared" si="5"/>
        <v>151</v>
      </c>
      <c r="B156" s="14" t="str">
        <f t="shared" si="6"/>
        <v>200205_2.0032</v>
      </c>
      <c r="C156" s="17" t="s">
        <v>309</v>
      </c>
      <c r="D156" s="35" t="s">
        <v>317</v>
      </c>
      <c r="E156" s="14" t="s">
        <v>318</v>
      </c>
      <c r="F156" s="15" t="s">
        <v>27</v>
      </c>
      <c r="G156" s="14"/>
    </row>
    <row r="157" spans="1:7" x14ac:dyDescent="0.25">
      <c r="A157" s="13">
        <f t="shared" si="5"/>
        <v>152</v>
      </c>
      <c r="B157" s="14" t="str">
        <f t="shared" si="6"/>
        <v>200205_2.0032</v>
      </c>
      <c r="C157" s="17" t="s">
        <v>309</v>
      </c>
      <c r="D157" s="35" t="s">
        <v>319</v>
      </c>
      <c r="E157" s="14" t="s">
        <v>320</v>
      </c>
      <c r="F157" s="15" t="s">
        <v>27</v>
      </c>
      <c r="G157" s="14"/>
    </row>
    <row r="158" spans="1:7" ht="31.5" x14ac:dyDescent="0.25">
      <c r="A158" s="13">
        <f t="shared" si="5"/>
        <v>153</v>
      </c>
      <c r="B158" s="14" t="str">
        <f t="shared" si="6"/>
        <v>200205_2.0032</v>
      </c>
      <c r="C158" s="17" t="s">
        <v>309</v>
      </c>
      <c r="D158" s="35" t="s">
        <v>321</v>
      </c>
      <c r="E158" s="14" t="s">
        <v>12</v>
      </c>
      <c r="F158" s="15" t="s">
        <v>23</v>
      </c>
      <c r="G158" s="14"/>
    </row>
    <row r="159" spans="1:7" ht="31.5" x14ac:dyDescent="0.25">
      <c r="A159" s="13">
        <f t="shared" si="5"/>
        <v>154</v>
      </c>
      <c r="B159" s="14" t="str">
        <f t="shared" si="6"/>
        <v>200205_2.0032</v>
      </c>
      <c r="C159" s="17" t="s">
        <v>309</v>
      </c>
      <c r="D159" s="35" t="s">
        <v>322</v>
      </c>
      <c r="E159" s="14" t="s">
        <v>12</v>
      </c>
      <c r="F159" s="15" t="s">
        <v>23</v>
      </c>
      <c r="G159" s="14"/>
    </row>
    <row r="160" spans="1:7" ht="31.5" x14ac:dyDescent="0.25">
      <c r="A160" s="13">
        <f t="shared" si="5"/>
        <v>155</v>
      </c>
      <c r="B160" s="14" t="str">
        <f t="shared" si="6"/>
        <v>200205_2.0032</v>
      </c>
      <c r="C160" s="17" t="s">
        <v>309</v>
      </c>
      <c r="D160" s="35" t="s">
        <v>323</v>
      </c>
      <c r="E160" s="14" t="s">
        <v>12</v>
      </c>
      <c r="F160" s="15" t="s">
        <v>324</v>
      </c>
      <c r="G160" s="14"/>
    </row>
    <row r="161" spans="1:7" ht="31.5" x14ac:dyDescent="0.25">
      <c r="A161" s="13">
        <f t="shared" si="5"/>
        <v>156</v>
      </c>
      <c r="B161" s="14" t="str">
        <f t="shared" si="6"/>
        <v>200205_2.0032</v>
      </c>
      <c r="C161" s="17" t="s">
        <v>309</v>
      </c>
      <c r="D161" s="35" t="s">
        <v>325</v>
      </c>
      <c r="E161" s="14" t="s">
        <v>326</v>
      </c>
      <c r="F161" s="15" t="s">
        <v>238</v>
      </c>
      <c r="G161" s="14"/>
    </row>
    <row r="162" spans="1:7" x14ac:dyDescent="0.25">
      <c r="A162" s="13">
        <f t="shared" si="5"/>
        <v>157</v>
      </c>
      <c r="B162" s="14" t="str">
        <f t="shared" si="6"/>
        <v>200205_2.0032</v>
      </c>
      <c r="C162" s="17" t="s">
        <v>309</v>
      </c>
      <c r="D162" s="35" t="s">
        <v>327</v>
      </c>
      <c r="E162" s="14" t="s">
        <v>328</v>
      </c>
      <c r="F162" s="15" t="s">
        <v>27</v>
      </c>
      <c r="G162" s="14"/>
    </row>
    <row r="163" spans="1:7" ht="28.5" customHeight="1" x14ac:dyDescent="0.25">
      <c r="A163" s="13">
        <f t="shared" si="5"/>
        <v>158</v>
      </c>
      <c r="B163" s="14" t="str">
        <f t="shared" si="6"/>
        <v>200205_2.0032</v>
      </c>
      <c r="C163" s="17" t="s">
        <v>309</v>
      </c>
      <c r="D163" s="35" t="s">
        <v>329</v>
      </c>
      <c r="E163" s="14" t="s">
        <v>12</v>
      </c>
      <c r="F163" s="15" t="s">
        <v>59</v>
      </c>
      <c r="G163" s="14"/>
    </row>
    <row r="164" spans="1:7" ht="32.25" customHeight="1" x14ac:dyDescent="0.25">
      <c r="A164" s="13">
        <f t="shared" si="5"/>
        <v>159</v>
      </c>
      <c r="B164" s="14" t="str">
        <f t="shared" si="6"/>
        <v>200205_2.0032</v>
      </c>
      <c r="C164" s="17" t="s">
        <v>309</v>
      </c>
      <c r="D164" s="35" t="s">
        <v>330</v>
      </c>
      <c r="E164" s="14" t="s">
        <v>12</v>
      </c>
      <c r="F164" s="15" t="s">
        <v>56</v>
      </c>
      <c r="G164" s="15" t="s">
        <v>386</v>
      </c>
    </row>
    <row r="165" spans="1:7" ht="29.25" customHeight="1" x14ac:dyDescent="0.25">
      <c r="A165" s="13">
        <f t="shared" si="5"/>
        <v>160</v>
      </c>
      <c r="B165" s="14" t="str">
        <f t="shared" si="6"/>
        <v>200205_2.0032</v>
      </c>
      <c r="C165" s="17" t="s">
        <v>309</v>
      </c>
      <c r="D165" s="35" t="s">
        <v>331</v>
      </c>
      <c r="E165" s="14" t="s">
        <v>12</v>
      </c>
      <c r="F165" s="15" t="s">
        <v>56</v>
      </c>
      <c r="G165" s="15" t="s">
        <v>332</v>
      </c>
    </row>
    <row r="166" spans="1:7" ht="41.25" customHeight="1" x14ac:dyDescent="0.25">
      <c r="A166" s="13">
        <f t="shared" si="5"/>
        <v>161</v>
      </c>
      <c r="B166" s="14" t="str">
        <f t="shared" si="6"/>
        <v>200205_2.0032</v>
      </c>
      <c r="C166" s="17" t="s">
        <v>309</v>
      </c>
      <c r="D166" s="35" t="s">
        <v>333</v>
      </c>
      <c r="E166" s="14" t="s">
        <v>12</v>
      </c>
      <c r="F166" s="15" t="s">
        <v>56</v>
      </c>
      <c r="G166" s="15" t="s">
        <v>334</v>
      </c>
    </row>
    <row r="167" spans="1:7" ht="28.5" customHeight="1" x14ac:dyDescent="0.25">
      <c r="A167" s="13">
        <f t="shared" si="5"/>
        <v>162</v>
      </c>
      <c r="B167" s="14" t="str">
        <f t="shared" si="6"/>
        <v>200205_2.0032</v>
      </c>
      <c r="C167" s="17" t="s">
        <v>309</v>
      </c>
      <c r="D167" s="35" t="s">
        <v>335</v>
      </c>
      <c r="E167" s="14" t="s">
        <v>12</v>
      </c>
      <c r="F167" s="15" t="s">
        <v>56</v>
      </c>
      <c r="G167" s="15" t="s">
        <v>336</v>
      </c>
    </row>
    <row r="168" spans="1:7" ht="31.5" x14ac:dyDescent="0.25">
      <c r="A168" s="13">
        <f t="shared" si="5"/>
        <v>163</v>
      </c>
      <c r="B168" s="14" t="str">
        <f t="shared" si="6"/>
        <v>200205_2.0032</v>
      </c>
      <c r="C168" s="17" t="s">
        <v>309</v>
      </c>
      <c r="D168" s="35" t="s">
        <v>337</v>
      </c>
      <c r="E168" s="14" t="s">
        <v>12</v>
      </c>
      <c r="F168" s="15" t="s">
        <v>56</v>
      </c>
      <c r="G168" s="14" t="s">
        <v>224</v>
      </c>
    </row>
    <row r="169" spans="1:7" ht="39.75" customHeight="1" x14ac:dyDescent="0.25">
      <c r="A169" s="13">
        <f t="shared" si="5"/>
        <v>164</v>
      </c>
      <c r="B169" s="14" t="str">
        <f t="shared" si="6"/>
        <v>200205_2.0032</v>
      </c>
      <c r="C169" s="17" t="s">
        <v>309</v>
      </c>
      <c r="D169" s="35" t="s">
        <v>338</v>
      </c>
      <c r="E169" s="14" t="s">
        <v>12</v>
      </c>
      <c r="F169" s="36" t="s">
        <v>230</v>
      </c>
      <c r="G169" s="15" t="s">
        <v>339</v>
      </c>
    </row>
    <row r="170" spans="1:7" x14ac:dyDescent="0.25">
      <c r="A170" s="13">
        <f t="shared" si="5"/>
        <v>165</v>
      </c>
      <c r="B170" s="14" t="str">
        <f t="shared" si="6"/>
        <v>200205_2.0032</v>
      </c>
      <c r="C170" s="17" t="s">
        <v>309</v>
      </c>
      <c r="D170" s="35" t="s">
        <v>340</v>
      </c>
      <c r="E170" s="14" t="s">
        <v>341</v>
      </c>
      <c r="F170" s="15" t="s">
        <v>27</v>
      </c>
      <c r="G170" s="14"/>
    </row>
    <row r="171" spans="1:7" x14ac:dyDescent="0.25">
      <c r="A171" s="13">
        <f t="shared" si="5"/>
        <v>166</v>
      </c>
      <c r="B171" s="14" t="str">
        <f t="shared" si="6"/>
        <v>200205_2.0032</v>
      </c>
      <c r="C171" s="17" t="s">
        <v>309</v>
      </c>
      <c r="D171" s="35" t="s">
        <v>342</v>
      </c>
      <c r="E171" s="14" t="s">
        <v>343</v>
      </c>
      <c r="F171" s="15" t="s">
        <v>27</v>
      </c>
      <c r="G171" s="14"/>
    </row>
    <row r="172" spans="1:7" x14ac:dyDescent="0.25">
      <c r="A172" s="13">
        <f t="shared" si="5"/>
        <v>167</v>
      </c>
      <c r="B172" s="14" t="str">
        <f t="shared" si="6"/>
        <v>200205_2.0032</v>
      </c>
      <c r="C172" s="17" t="s">
        <v>309</v>
      </c>
      <c r="D172" s="35" t="s">
        <v>344</v>
      </c>
      <c r="E172" s="14" t="s">
        <v>345</v>
      </c>
      <c r="F172" s="15" t="s">
        <v>27</v>
      </c>
      <c r="G172" s="14"/>
    </row>
    <row r="173" spans="1:7" x14ac:dyDescent="0.25">
      <c r="A173" s="13">
        <f t="shared" si="5"/>
        <v>168</v>
      </c>
      <c r="B173" s="14" t="str">
        <f t="shared" si="6"/>
        <v>200205_2.0032</v>
      </c>
      <c r="C173" s="17" t="s">
        <v>309</v>
      </c>
      <c r="D173" s="35" t="s">
        <v>346</v>
      </c>
      <c r="E173" s="14" t="s">
        <v>347</v>
      </c>
      <c r="F173" s="15" t="s">
        <v>27</v>
      </c>
      <c r="G173" s="14"/>
    </row>
    <row r="174" spans="1:7" x14ac:dyDescent="0.25">
      <c r="A174" s="13">
        <f t="shared" si="5"/>
        <v>169</v>
      </c>
      <c r="B174" s="14" t="str">
        <f t="shared" si="6"/>
        <v>200205_2.0032</v>
      </c>
      <c r="C174" s="17" t="s">
        <v>309</v>
      </c>
      <c r="D174" s="35" t="s">
        <v>348</v>
      </c>
      <c r="E174" s="14" t="s">
        <v>349</v>
      </c>
      <c r="F174" s="15" t="s">
        <v>27</v>
      </c>
      <c r="G174" s="14"/>
    </row>
    <row r="175" spans="1:7" x14ac:dyDescent="0.25">
      <c r="A175" s="13">
        <f t="shared" si="5"/>
        <v>170</v>
      </c>
      <c r="B175" s="14" t="str">
        <f t="shared" si="6"/>
        <v>200205_2.0032</v>
      </c>
      <c r="C175" s="17" t="s">
        <v>309</v>
      </c>
      <c r="D175" s="35" t="s">
        <v>350</v>
      </c>
      <c r="E175" s="14" t="s">
        <v>351</v>
      </c>
      <c r="F175" s="15" t="s">
        <v>27</v>
      </c>
      <c r="G175" s="14"/>
    </row>
    <row r="176" spans="1:7" x14ac:dyDescent="0.25">
      <c r="A176" s="13">
        <f t="shared" si="5"/>
        <v>171</v>
      </c>
      <c r="B176" s="14" t="str">
        <f t="shared" si="6"/>
        <v>200205_2.0032</v>
      </c>
      <c r="C176" s="17" t="s">
        <v>309</v>
      </c>
      <c r="D176" s="35" t="s">
        <v>352</v>
      </c>
      <c r="E176" s="14" t="s">
        <v>353</v>
      </c>
      <c r="F176" s="15" t="s">
        <v>27</v>
      </c>
      <c r="G176" s="14"/>
    </row>
    <row r="177" spans="1:7" x14ac:dyDescent="0.25">
      <c r="A177" s="13">
        <f t="shared" si="5"/>
        <v>172</v>
      </c>
      <c r="B177" s="14" t="str">
        <f t="shared" si="6"/>
        <v>200205_2.0032</v>
      </c>
      <c r="C177" s="17" t="s">
        <v>309</v>
      </c>
      <c r="D177" s="35" t="s">
        <v>354</v>
      </c>
      <c r="E177" s="14" t="s">
        <v>355</v>
      </c>
      <c r="F177" s="15" t="s">
        <v>27</v>
      </c>
      <c r="G177" s="14"/>
    </row>
    <row r="178" spans="1:7" x14ac:dyDescent="0.25">
      <c r="A178" s="13">
        <f t="shared" si="5"/>
        <v>173</v>
      </c>
      <c r="B178" s="14" t="str">
        <f t="shared" si="6"/>
        <v>200205_2.0032</v>
      </c>
      <c r="C178" s="17" t="s">
        <v>309</v>
      </c>
      <c r="D178" s="35" t="s">
        <v>356</v>
      </c>
      <c r="E178" s="14" t="s">
        <v>357</v>
      </c>
      <c r="F178" s="15" t="s">
        <v>27</v>
      </c>
      <c r="G178" s="14"/>
    </row>
    <row r="179" spans="1:7" x14ac:dyDescent="0.25">
      <c r="A179" s="13">
        <f t="shared" si="5"/>
        <v>174</v>
      </c>
      <c r="B179" s="14" t="str">
        <f t="shared" si="6"/>
        <v>200205_2.0032</v>
      </c>
      <c r="C179" s="17" t="s">
        <v>309</v>
      </c>
      <c r="D179" s="35" t="s">
        <v>358</v>
      </c>
      <c r="E179" s="14" t="s">
        <v>359</v>
      </c>
      <c r="F179" s="15" t="s">
        <v>27</v>
      </c>
      <c r="G179" s="14"/>
    </row>
    <row r="180" spans="1:7" ht="31.5" x14ac:dyDescent="0.25">
      <c r="A180" s="13">
        <f t="shared" si="5"/>
        <v>175</v>
      </c>
      <c r="B180" s="14" t="str">
        <f t="shared" si="6"/>
        <v>200205_2.0032</v>
      </c>
      <c r="C180" s="17" t="s">
        <v>309</v>
      </c>
      <c r="D180" s="35" t="s">
        <v>360</v>
      </c>
      <c r="E180" s="14" t="s">
        <v>361</v>
      </c>
      <c r="F180" s="15" t="s">
        <v>238</v>
      </c>
      <c r="G180" s="14"/>
    </row>
    <row r="181" spans="1:7" ht="47.25" x14ac:dyDescent="0.25">
      <c r="A181" s="13">
        <f t="shared" si="5"/>
        <v>176</v>
      </c>
      <c r="B181" s="14" t="str">
        <f t="shared" si="6"/>
        <v>200205_2.0032</v>
      </c>
      <c r="C181" s="17" t="s">
        <v>309</v>
      </c>
      <c r="D181" s="35" t="s">
        <v>362</v>
      </c>
      <c r="E181" s="14" t="s">
        <v>363</v>
      </c>
      <c r="F181" s="15" t="s">
        <v>76</v>
      </c>
      <c r="G181" s="14"/>
    </row>
    <row r="182" spans="1:7" x14ac:dyDescent="0.25">
      <c r="A182" s="13">
        <f t="shared" si="5"/>
        <v>177</v>
      </c>
      <c r="B182" s="14" t="str">
        <f t="shared" si="6"/>
        <v>200205_2.0032</v>
      </c>
      <c r="C182" s="17" t="s">
        <v>309</v>
      </c>
      <c r="D182" s="35" t="s">
        <v>364</v>
      </c>
      <c r="E182" s="14" t="s">
        <v>365</v>
      </c>
      <c r="F182" s="15" t="s">
        <v>27</v>
      </c>
      <c r="G182" s="14"/>
    </row>
    <row r="183" spans="1:7" x14ac:dyDescent="0.25">
      <c r="A183" s="13">
        <f t="shared" si="5"/>
        <v>178</v>
      </c>
      <c r="B183" s="14" t="str">
        <f t="shared" si="6"/>
        <v>200205_2.0032</v>
      </c>
      <c r="C183" s="17" t="s">
        <v>309</v>
      </c>
      <c r="D183" s="35" t="s">
        <v>366</v>
      </c>
      <c r="E183" s="14" t="s">
        <v>367</v>
      </c>
      <c r="F183" s="15" t="s">
        <v>27</v>
      </c>
      <c r="G183" s="14"/>
    </row>
    <row r="184" spans="1:7" x14ac:dyDescent="0.25">
      <c r="A184" s="13">
        <f t="shared" si="5"/>
        <v>179</v>
      </c>
      <c r="B184" s="14" t="str">
        <f t="shared" si="6"/>
        <v>200205_2.0032</v>
      </c>
      <c r="C184" s="17" t="s">
        <v>309</v>
      </c>
      <c r="D184" s="35" t="s">
        <v>368</v>
      </c>
      <c r="E184" s="14" t="s">
        <v>369</v>
      </c>
      <c r="F184" s="15" t="s">
        <v>27</v>
      </c>
      <c r="G184" s="14"/>
    </row>
    <row r="185" spans="1:7" x14ac:dyDescent="0.25">
      <c r="A185" s="13">
        <f t="shared" si="5"/>
        <v>180</v>
      </c>
      <c r="B185" s="14" t="str">
        <f t="shared" si="6"/>
        <v>200205_2.0032</v>
      </c>
      <c r="C185" s="17" t="s">
        <v>309</v>
      </c>
      <c r="D185" s="35" t="s">
        <v>370</v>
      </c>
      <c r="E185" s="14" t="s">
        <v>371</v>
      </c>
      <c r="F185" s="15" t="s">
        <v>27</v>
      </c>
      <c r="G185" s="14"/>
    </row>
    <row r="186" spans="1:7" ht="47.25" x14ac:dyDescent="0.25">
      <c r="A186" s="13">
        <f t="shared" si="5"/>
        <v>181</v>
      </c>
      <c r="B186" s="14" t="str">
        <f t="shared" si="6"/>
        <v>200205_2.0032</v>
      </c>
      <c r="C186" s="17" t="s">
        <v>309</v>
      </c>
      <c r="D186" s="35" t="s">
        <v>372</v>
      </c>
      <c r="E186" s="14" t="s">
        <v>373</v>
      </c>
      <c r="F186" s="15" t="s">
        <v>76</v>
      </c>
      <c r="G186" s="14"/>
    </row>
    <row r="187" spans="1:7" ht="47.25" x14ac:dyDescent="0.25">
      <c r="A187" s="13">
        <f t="shared" si="5"/>
        <v>182</v>
      </c>
      <c r="B187" s="14" t="str">
        <f t="shared" si="6"/>
        <v>200205_2.0032</v>
      </c>
      <c r="C187" s="17" t="s">
        <v>309</v>
      </c>
      <c r="D187" s="35" t="s">
        <v>374</v>
      </c>
      <c r="E187" s="14" t="s">
        <v>375</v>
      </c>
      <c r="F187" s="15" t="s">
        <v>76</v>
      </c>
      <c r="G187" s="14"/>
    </row>
    <row r="188" spans="1:7" ht="47.25" x14ac:dyDescent="0.25">
      <c r="A188" s="13">
        <f t="shared" si="5"/>
        <v>183</v>
      </c>
      <c r="B188" s="14" t="str">
        <f t="shared" si="6"/>
        <v>200205_2.0032</v>
      </c>
      <c r="C188" s="17" t="s">
        <v>309</v>
      </c>
      <c r="D188" s="35" t="s">
        <v>376</v>
      </c>
      <c r="E188" s="14" t="s">
        <v>377</v>
      </c>
      <c r="F188" s="15" t="s">
        <v>76</v>
      </c>
      <c r="G188" s="14"/>
    </row>
    <row r="189" spans="1:7" ht="47.25" x14ac:dyDescent="0.25">
      <c r="A189" s="13">
        <f t="shared" si="5"/>
        <v>184</v>
      </c>
      <c r="B189" s="14" t="str">
        <f t="shared" si="6"/>
        <v>200205_2.0032</v>
      </c>
      <c r="C189" s="17" t="s">
        <v>309</v>
      </c>
      <c r="D189" s="35" t="s">
        <v>378</v>
      </c>
      <c r="E189" s="14" t="s">
        <v>379</v>
      </c>
      <c r="F189" s="15" t="s">
        <v>76</v>
      </c>
      <c r="G189" s="14"/>
    </row>
    <row r="190" spans="1:7" x14ac:dyDescent="0.25">
      <c r="A190" s="13">
        <f t="shared" si="5"/>
        <v>185</v>
      </c>
      <c r="B190" s="14" t="str">
        <f t="shared" si="6"/>
        <v>200205_2.0032</v>
      </c>
      <c r="C190" s="17" t="s">
        <v>309</v>
      </c>
      <c r="D190" s="35" t="s">
        <v>380</v>
      </c>
      <c r="E190" s="14" t="s">
        <v>381</v>
      </c>
      <c r="F190" s="15" t="s">
        <v>27</v>
      </c>
      <c r="G190" s="14"/>
    </row>
    <row r="191" spans="1:7" x14ac:dyDescent="0.25">
      <c r="A191" s="13">
        <f t="shared" si="5"/>
        <v>186</v>
      </c>
      <c r="B191" s="14" t="str">
        <f t="shared" si="6"/>
        <v>200205_2.0032</v>
      </c>
      <c r="C191" s="17" t="s">
        <v>309</v>
      </c>
      <c r="D191" s="35" t="s">
        <v>382</v>
      </c>
      <c r="E191" s="14" t="s">
        <v>383</v>
      </c>
      <c r="F191" s="15" t="s">
        <v>27</v>
      </c>
      <c r="G191" s="14"/>
    </row>
  </sheetData>
  <mergeCells count="6">
    <mergeCell ref="B1:G1"/>
    <mergeCell ref="B2:C2"/>
    <mergeCell ref="B3:C3"/>
    <mergeCell ref="D3:D4"/>
    <mergeCell ref="E3:E4"/>
    <mergeCell ref="G3:G4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Drewnowska</dc:creator>
  <cp:lastModifiedBy>Mirosława Drewnowska</cp:lastModifiedBy>
  <cp:lastPrinted>2025-12-01T14:24:13Z</cp:lastPrinted>
  <dcterms:created xsi:type="dcterms:W3CDTF">2015-06-05T18:19:34Z</dcterms:created>
  <dcterms:modified xsi:type="dcterms:W3CDTF">2025-12-01T14:25:17Z</dcterms:modified>
</cp:coreProperties>
</file>